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0" yWindow="90" windowWidth="15195" windowHeight="8700"/>
  </bookViews>
  <sheets>
    <sheet name="Lakások" sheetId="3" r:id="rId1"/>
    <sheet name="Feladatok" sheetId="4" r:id="rId2"/>
  </sheets>
  <definedNames>
    <definedName name="_xlnm._FilterDatabase" localSheetId="0" hidden="1">Lakások!$A$1:$O$101</definedName>
  </definedNames>
  <calcPr calcId="145621"/>
</workbook>
</file>

<file path=xl/calcChain.xml><?xml version="1.0" encoding="utf-8"?>
<calcChain xmlns="http://schemas.openxmlformats.org/spreadsheetml/2006/main">
  <c r="O2" i="3" l="1"/>
  <c r="O16" i="3"/>
  <c r="O36" i="3"/>
  <c r="O79" i="3"/>
  <c r="O18" i="3"/>
  <c r="O54" i="3"/>
  <c r="O10" i="3"/>
  <c r="O67" i="3"/>
  <c r="O71" i="3"/>
  <c r="O87" i="3"/>
  <c r="O77" i="3"/>
  <c r="O66" i="3"/>
  <c r="O97" i="3"/>
  <c r="O33" i="3"/>
  <c r="O95" i="3"/>
  <c r="O78" i="3"/>
  <c r="O22" i="3"/>
  <c r="O89" i="3"/>
  <c r="O73" i="3"/>
  <c r="O45" i="3"/>
  <c r="O21" i="3"/>
  <c r="O100" i="3"/>
  <c r="O98" i="3"/>
  <c r="O57" i="3"/>
  <c r="O14" i="3"/>
  <c r="O41" i="3"/>
  <c r="O25" i="3"/>
  <c r="O81" i="3"/>
  <c r="O19" i="3"/>
  <c r="O92" i="3"/>
  <c r="O69" i="3"/>
  <c r="O72" i="3"/>
  <c r="O29" i="3"/>
  <c r="O61" i="3"/>
  <c r="O32" i="3"/>
  <c r="O48" i="3"/>
  <c r="O44" i="3"/>
  <c r="O90" i="3"/>
  <c r="O23" i="3"/>
  <c r="O15" i="3"/>
  <c r="O49" i="3"/>
  <c r="O56" i="3"/>
  <c r="O68" i="3"/>
  <c r="O47" i="3"/>
  <c r="O43" i="3"/>
  <c r="O52" i="3"/>
  <c r="O53" i="3"/>
  <c r="O51" i="3"/>
  <c r="O8" i="3"/>
  <c r="O42" i="3"/>
  <c r="O37" i="3"/>
  <c r="O64" i="3"/>
  <c r="O17" i="3"/>
  <c r="O28" i="3"/>
  <c r="O101" i="3"/>
  <c r="O12" i="3"/>
  <c r="O39" i="3"/>
  <c r="O75" i="3"/>
  <c r="O30" i="3"/>
  <c r="O94" i="3"/>
  <c r="O74" i="3"/>
  <c r="O5" i="3"/>
  <c r="O76" i="3"/>
  <c r="O34" i="3"/>
  <c r="O59" i="3"/>
  <c r="O13" i="3"/>
  <c r="O55" i="3"/>
  <c r="O9" i="3"/>
  <c r="O85" i="3"/>
  <c r="O58" i="3"/>
  <c r="O3" i="3"/>
  <c r="O40" i="3"/>
  <c r="O46" i="3"/>
  <c r="O26" i="3"/>
  <c r="O65" i="3"/>
  <c r="O6" i="3"/>
  <c r="O7" i="3"/>
  <c r="O86" i="3"/>
  <c r="O31" i="3"/>
  <c r="O60" i="3"/>
  <c r="O91" i="3"/>
  <c r="O62" i="3"/>
  <c r="O83" i="3"/>
  <c r="O50" i="3"/>
  <c r="O80" i="3"/>
  <c r="O96" i="3"/>
  <c r="O70" i="3"/>
  <c r="O4" i="3"/>
  <c r="O11" i="3"/>
  <c r="O99" i="3"/>
  <c r="O63" i="3"/>
  <c r="O93" i="3"/>
  <c r="O24" i="3"/>
  <c r="O84" i="3"/>
  <c r="O88" i="3"/>
  <c r="O35" i="3"/>
  <c r="O27" i="3"/>
  <c r="O82" i="3"/>
  <c r="O20" i="3"/>
  <c r="O38" i="3"/>
</calcChain>
</file>

<file path=xl/sharedStrings.xml><?xml version="1.0" encoding="utf-8"?>
<sst xmlns="http://schemas.openxmlformats.org/spreadsheetml/2006/main" count="715" uniqueCount="189">
  <si>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</si>
  <si>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</si>
  <si>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</si>
  <si>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</si>
  <si>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</si>
  <si>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</si>
  <si>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</si>
  <si>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</si>
  <si>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</si>
  <si>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</si>
  <si>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</si>
  <si>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</si>
  <si>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XIII.</t>
  </si>
  <si>
    <t>XIV.</t>
  </si>
  <si>
    <t>XV.</t>
  </si>
  <si>
    <t>XVI.</t>
  </si>
  <si>
    <t>XVII.</t>
  </si>
  <si>
    <t>XVIII.</t>
  </si>
  <si>
    <t>XIX.</t>
  </si>
  <si>
    <t>XX.</t>
  </si>
  <si>
    <t>XXI.</t>
  </si>
  <si>
    <t>XXII.</t>
  </si>
  <si>
    <t>XXIII.</t>
  </si>
  <si>
    <t>kerület</t>
  </si>
  <si>
    <t>Békásmegyer</t>
  </si>
  <si>
    <t>Pesterzsébet</t>
  </si>
  <si>
    <t>Pestlőrinc</t>
  </si>
  <si>
    <t>Kispest</t>
  </si>
  <si>
    <t>Budatétény</t>
  </si>
  <si>
    <t>Nagytétény</t>
  </si>
  <si>
    <t>Terézváros</t>
  </si>
  <si>
    <t>Erzsébetváros</t>
  </si>
  <si>
    <t>Józsefváros</t>
  </si>
  <si>
    <t>Ferencváros</t>
  </si>
  <si>
    <t>Kőbánya</t>
  </si>
  <si>
    <t>Albertfalva</t>
  </si>
  <si>
    <t>Angyalföld</t>
  </si>
  <si>
    <t>Lipótváros</t>
  </si>
  <si>
    <t>Zugló</t>
  </si>
  <si>
    <t>Soroksár</t>
  </si>
  <si>
    <t>Újpest</t>
  </si>
  <si>
    <t>Belváros</t>
  </si>
  <si>
    <t>Rákoskeresztúr</t>
  </si>
  <si>
    <t>Rákoscsaba</t>
  </si>
  <si>
    <t>Rákosliget</t>
  </si>
  <si>
    <t>Alsórákos</t>
  </si>
  <si>
    <t>Mátyásföld</t>
  </si>
  <si>
    <t>Árpádföld</t>
  </si>
  <si>
    <t>Sashalom</t>
  </si>
  <si>
    <t>Cinkota</t>
  </si>
  <si>
    <t>Rákospalota</t>
  </si>
  <si>
    <t>Káposztásmegyer</t>
  </si>
  <si>
    <t>Aquincum</t>
  </si>
  <si>
    <t>Kelenvölgy</t>
  </si>
  <si>
    <t>Csepel</t>
  </si>
  <si>
    <t>terület</t>
  </si>
  <si>
    <t>ár</t>
  </si>
  <si>
    <t>szintek száma</t>
  </si>
  <si>
    <t>alapterület</t>
  </si>
  <si>
    <t>telekterület</t>
  </si>
  <si>
    <t>egész szobák száma</t>
  </si>
  <si>
    <t>ingatlan típus</t>
  </si>
  <si>
    <t>ikerház</t>
  </si>
  <si>
    <t>sorház</t>
  </si>
  <si>
    <t>társasház</t>
  </si>
  <si>
    <t>panel</t>
  </si>
  <si>
    <t>villa</t>
  </si>
  <si>
    <t>hétvégi ház</t>
  </si>
  <si>
    <t>üdülő</t>
  </si>
  <si>
    <t>családi ház</t>
  </si>
  <si>
    <t>fürdőszobák száma</t>
  </si>
  <si>
    <t>garázs</t>
  </si>
  <si>
    <t>kert</t>
  </si>
  <si>
    <t>lift</t>
  </si>
  <si>
    <t>szobák száma</t>
  </si>
  <si>
    <t>telefon</t>
  </si>
  <si>
    <t>Vár</t>
  </si>
  <si>
    <t>Tabán</t>
  </si>
  <si>
    <t>Hűvösvölgy</t>
  </si>
  <si>
    <t>Pesthidegkút</t>
  </si>
  <si>
    <t>Rózsadomb</t>
  </si>
  <si>
    <t>Istenhegy</t>
  </si>
  <si>
    <t>Mártonhegy</t>
  </si>
  <si>
    <t>Németvölgy</t>
  </si>
  <si>
    <t>Krisztinaváros</t>
  </si>
  <si>
    <t>(20) 4 729 978</t>
  </si>
  <si>
    <t>i</t>
  </si>
  <si>
    <t>n</t>
  </si>
  <si>
    <t>(30) 3 583 325</t>
  </si>
  <si>
    <t>(30) 9 439 337</t>
  </si>
  <si>
    <t>(20) 8 599 668</t>
  </si>
  <si>
    <t>(20) 6 141 922</t>
  </si>
  <si>
    <t>(30) 8 054 129</t>
  </si>
  <si>
    <t>(20) 4 506 297</t>
  </si>
  <si>
    <t>(30) 1 985 108</t>
  </si>
  <si>
    <t>(30) 2 730 630</t>
  </si>
  <si>
    <t>(30) 1 168 449</t>
  </si>
  <si>
    <t>(30) 7 416 250</t>
  </si>
  <si>
    <t>(30) 1 998 524</t>
  </si>
  <si>
    <t>(20) 6 487 407</t>
  </si>
  <si>
    <t>(20) 3 114 196</t>
  </si>
  <si>
    <t>(30) 7 175 367</t>
  </si>
  <si>
    <t>(30) 2 636 640</t>
  </si>
  <si>
    <t>(30) 8 112 003</t>
  </si>
  <si>
    <t>(20) 5 917 352</t>
  </si>
  <si>
    <t>(30) 5 513 333</t>
  </si>
  <si>
    <t>(30) 4 960 447</t>
  </si>
  <si>
    <t>(30) 7 332 527</t>
  </si>
  <si>
    <t>(20) 3 359 202</t>
  </si>
  <si>
    <t>(30) 2 103 354</t>
  </si>
  <si>
    <t>(20) 1 245 211</t>
  </si>
  <si>
    <t>(30) 6 743 864</t>
  </si>
  <si>
    <t>(20) 9 460 568</t>
  </si>
  <si>
    <t>(30) 4 509 422</t>
  </si>
  <si>
    <t>(20) 3 418 425</t>
  </si>
  <si>
    <t>(20) 9 610 376</t>
  </si>
  <si>
    <t>(30) 1 144 902</t>
  </si>
  <si>
    <t>(20) 8 299 450</t>
  </si>
  <si>
    <t>(30) 4 425 526</t>
  </si>
  <si>
    <t>(30) 8 166 011</t>
  </si>
  <si>
    <t>(20) 4 784 154</t>
  </si>
  <si>
    <t>(30) 7 789 156</t>
  </si>
  <si>
    <t>(20) 2 734 180</t>
  </si>
  <si>
    <t>(30) 5 200 285</t>
  </si>
  <si>
    <t>(30) 2 722 285</t>
  </si>
  <si>
    <t>(30) 7 906 249</t>
  </si>
  <si>
    <t>(20) 1 704 191</t>
  </si>
  <si>
    <t>(30) 3 336 066</t>
  </si>
  <si>
    <t>(20) 7 539 153</t>
  </si>
  <si>
    <t>(30) 5 101 592</t>
  </si>
  <si>
    <t>(30) 3 065 413</t>
  </si>
  <si>
    <t>(20) 5 054 289</t>
  </si>
  <si>
    <t>(30) 9 836 138</t>
  </si>
  <si>
    <t>(20) 3 354 762</t>
  </si>
  <si>
    <t>(30) 9 483 773</t>
  </si>
  <si>
    <t>(30) 9 454 141</t>
  </si>
  <si>
    <t>(20) 7 799 498</t>
  </si>
  <si>
    <t>(30) 6 674 049</t>
  </si>
  <si>
    <t>(20) 8 482 428</t>
  </si>
  <si>
    <t>(30) 5 841 513</t>
  </si>
  <si>
    <t>(30) 4 726 411</t>
  </si>
  <si>
    <t>(30) 3 604 378</t>
  </si>
  <si>
    <t>(30) 5 614 599</t>
  </si>
  <si>
    <t>(20) 1 338 655</t>
  </si>
  <si>
    <t>(30) 9 228 350</t>
  </si>
  <si>
    <t>(30) 1 739 793</t>
  </si>
  <si>
    <t>(30) 9 767 879</t>
  </si>
  <si>
    <t>(20) 1 717 648</t>
  </si>
  <si>
    <t>(30) 1 151 215</t>
  </si>
  <si>
    <t>(20) 1 627 325</t>
  </si>
  <si>
    <t>(30) 4 190 636</t>
  </si>
  <si>
    <t>(20) 1 833 699</t>
  </si>
  <si>
    <t>(30) 3 555 512</t>
  </si>
  <si>
    <t>(30) 7 830 459</t>
  </si>
  <si>
    <t>(20) 5 304 660</t>
  </si>
  <si>
    <t>(30) 2 143 662</t>
  </si>
  <si>
    <t>(30) 5 601 527</t>
  </si>
  <si>
    <t>(30) 1 095 007</t>
  </si>
  <si>
    <t>(30) 6 181 109</t>
  </si>
  <si>
    <t>(20) 2 747 625</t>
  </si>
  <si>
    <t>(30) 2 492 805</t>
  </si>
  <si>
    <t>(20) 9 395 169</t>
  </si>
  <si>
    <t>(30) 9 688 907</t>
  </si>
  <si>
    <t>(30) 3 571 649</t>
  </si>
  <si>
    <t>(20) 5 461 671</t>
  </si>
  <si>
    <t>(30) 6 671 554</t>
  </si>
  <si>
    <t>(30) 5 395 546</t>
  </si>
  <si>
    <t>(20) 9 705 518</t>
  </si>
  <si>
    <t>(30) 4 932 649</t>
  </si>
  <si>
    <t>(20) 1 400 268</t>
  </si>
  <si>
    <t>(30) 7 274 432</t>
  </si>
  <si>
    <t>(20) 8 135 397</t>
  </si>
  <si>
    <t>(30) 5 875 184</t>
  </si>
  <si>
    <t>(20) 6 628 303</t>
  </si>
  <si>
    <t>(30) 5 681 688</t>
  </si>
  <si>
    <t>(20) 6 877 122</t>
  </si>
  <si>
    <t>(20) 1 226 440</t>
  </si>
  <si>
    <t>(20) 8 983 164</t>
  </si>
  <si>
    <t>(20) 6 026 165</t>
  </si>
  <si>
    <t>(20) 3 147 991</t>
  </si>
  <si>
    <t>Újlipótváros</t>
  </si>
  <si>
    <t>(20) 8 174 378</t>
  </si>
  <si>
    <t>(20) 8 699 573</t>
  </si>
  <si>
    <t>(20) 1 898 246</t>
  </si>
  <si>
    <t>(20) 2 817 405</t>
  </si>
  <si>
    <t>(20) 1 770 407</t>
  </si>
  <si>
    <t>(30) 3 901 543</t>
  </si>
  <si>
    <t>(20) 6 237 528</t>
  </si>
  <si>
    <r>
      <t>Ft/m</t>
    </r>
    <r>
      <rPr>
        <b/>
        <i/>
        <vertAlign val="superscript"/>
        <sz val="10"/>
        <rFont val="Arial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</si>
</sst>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5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1</xdr:row>
      <xdr:rowOff>133350</xdr:rowOff>
    </xdr:from>
    <xdr:to>
      <xdr:col>13</xdr:col>
      <xdr:colOff>104775</xdr:colOff>
      <xdr:row>21</xdr:row>
      <xdr:rowOff>95250</xdr:rowOff>
    </xdr:to>
    <xdr:sp macro="" textlink="">
      <xdr:nvSpPr>
        <xdr:cNvPr id="2" name="Lekerekített téglalap 1"/>
        <xdr:cNvSpPr/>
      </xdr:nvSpPr>
      <xdr:spPr>
        <a:xfrm>
          <a:off x="85724" y="295275"/>
          <a:ext cx="7943851" cy="3200400"/>
        </a:xfrm>
        <a:prstGeom prst="roundRect">
          <a:avLst/>
        </a:prstGeom>
      </xdr:spPr>
      <xdr:style>
        <a:lnRef idx="1">
          <a:schemeClr val="accent6"/>
        </a:lnRef>
        <a:fillRef idx="1003">
          <a:schemeClr val="dk2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lang="hu-HU" sz="1600"/>
            <a:t>Minden</a:t>
          </a:r>
          <a:r>
            <a:rPr lang="hu-HU" sz="1600" baseline="0"/>
            <a:t> feladatot új munkalapra készítsd! Az eredetit másold át! A munkalapok neve a feladatok száma legyen!</a:t>
          </a:r>
        </a:p>
        <a:p>
          <a:pPr algn="l"/>
          <a:endParaRPr lang="hu-HU" sz="1600" baseline="0"/>
        </a:p>
        <a:p>
          <a:pPr algn="l"/>
          <a:r>
            <a:rPr lang="hu-HU" sz="1600" baseline="0"/>
            <a:t>1)  Rendezd  </a:t>
          </a:r>
          <a:r>
            <a:rPr lang="hu-HU" sz="1600" b="1" baseline="0"/>
            <a:t>kerület</a:t>
          </a:r>
          <a:r>
            <a:rPr lang="hu-HU" sz="1600" baseline="0"/>
            <a:t> szerint, azonos kerület esetén </a:t>
          </a:r>
          <a:r>
            <a:rPr lang="hu-HU" sz="1600" b="1" baseline="0"/>
            <a:t>terület</a:t>
          </a:r>
          <a:r>
            <a:rPr lang="hu-HU" sz="1600" baseline="0"/>
            <a:t> szerint csökkenő sorrendbe a táblázatot!</a:t>
          </a:r>
        </a:p>
        <a:p>
          <a:pPr algn="l"/>
          <a:r>
            <a:rPr lang="hu-HU" sz="1600" baseline="0"/>
            <a:t>2) Szűrd ki az </a:t>
          </a:r>
          <a:r>
            <a:rPr lang="hu-HU" sz="1600" b="1" baseline="0"/>
            <a:t>Erzsébetvárosi</a:t>
          </a:r>
          <a:r>
            <a:rPr lang="hu-HU" sz="1600" baseline="0"/>
            <a:t> lakásokat!</a:t>
          </a:r>
        </a:p>
        <a:p>
          <a:pPr algn="l"/>
          <a:r>
            <a:rPr lang="hu-HU" sz="1600" baseline="0"/>
            <a:t>3) Szűrd ki </a:t>
          </a:r>
          <a:r>
            <a:rPr lang="hu-HU" sz="1600" b="1" baseline="0"/>
            <a:t>a XII. kerületi 30 és 40 millió </a:t>
          </a:r>
          <a:r>
            <a:rPr lang="hu-HU" sz="1600" baseline="0"/>
            <a:t>forint közötti lakásokat.</a:t>
          </a:r>
        </a:p>
        <a:p>
          <a:pPr algn="l"/>
          <a:r>
            <a:rPr lang="hu-HU" sz="1600" baseline="0"/>
            <a:t>4) Szűrd ki  </a:t>
          </a:r>
          <a:r>
            <a:rPr lang="hu-HU" sz="1600" b="1" i="0" baseline="0"/>
            <a:t>a 100 és 120 m</a:t>
          </a:r>
          <a:r>
            <a:rPr lang="hu-HU" sz="1600" b="1" i="0" baseline="30000"/>
            <a:t>2</a:t>
          </a:r>
          <a:r>
            <a:rPr lang="hu-HU" sz="1600" b="1" i="0" baseline="0"/>
            <a:t>-közötti alapterületű társasházi </a:t>
          </a:r>
          <a:r>
            <a:rPr lang="hu-HU" sz="1600" baseline="0"/>
            <a:t>lakásokat.</a:t>
          </a:r>
        </a:p>
        <a:p>
          <a:pPr algn="l"/>
          <a:r>
            <a:rPr lang="hu-HU" sz="1600" baseline="0"/>
            <a:t>5) Szűrd ki </a:t>
          </a:r>
          <a:r>
            <a:rPr lang="hu-HU" sz="1600" b="1" baseline="0"/>
            <a:t>a  Kőbányai iker, társasházi vagy panellakásokat </a:t>
          </a:r>
          <a:r>
            <a:rPr lang="hu-HU" sz="1600" baseline="0"/>
            <a:t>amelyeknek </a:t>
          </a:r>
          <a:r>
            <a:rPr lang="hu-HU" sz="1600" b="1" baseline="0"/>
            <a:t>450 000 </a:t>
          </a:r>
          <a:r>
            <a:rPr lang="hu-HU" sz="1600" baseline="0"/>
            <a:t>Ft-nál</a:t>
          </a:r>
          <a:br>
            <a:rPr lang="hu-HU" sz="1600" baseline="0"/>
          </a:br>
          <a:r>
            <a:rPr lang="hu-HU" sz="1600" baseline="0"/>
            <a:t>    kisebb a négyzetméter áruk.</a:t>
          </a:r>
        </a:p>
        <a:p>
          <a:pPr algn="l"/>
          <a:endParaRPr lang="hu-HU" sz="1600" baseline="30000"/>
        </a:p>
        <a:p>
          <a:pPr algn="l"/>
          <a:endParaRPr lang="hu-H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workbookViewId="0">
      <selection activeCell="P6" sqref="P6"/>
    </sheetView>
  </sheetViews>
  <sheetFormatPr defaultRowHeight="12.75" x14ac:dyDescent="0.2"/>
  <cols>
    <col min="1" max="1" width="11.42578125" customWidth="1"/>
    <col min="2" max="2" width="16.140625" bestFit="1" customWidth="1"/>
    <col min="3" max="3" width="12.85546875" bestFit="1" customWidth="1"/>
    <col min="4" max="4" width="13.85546875" customWidth="1"/>
    <col min="5" max="5" width="11.7109375" style="1" customWidth="1"/>
    <col min="6" max="6" width="11.5703125" style="1" customWidth="1"/>
    <col min="7" max="8" width="9" style="1" customWidth="1"/>
    <col min="9" max="9" width="10.28515625" style="1" customWidth="1"/>
    <col min="10" max="10" width="13.28515625" style="1" customWidth="1"/>
    <col min="11" max="11" width="10.42578125" bestFit="1" customWidth="1"/>
    <col min="12" max="12" width="6.5703125" bestFit="1" customWidth="1"/>
    <col min="13" max="13" width="7.7109375" bestFit="1" customWidth="1"/>
    <col min="14" max="14" width="9" bestFit="1" customWidth="1"/>
    <col min="15" max="15" width="13.7109375" customWidth="1"/>
  </cols>
  <sheetData>
    <row r="1" spans="1:15" s="3" customFormat="1" ht="38.25" x14ac:dyDescent="0.2">
      <c r="A1" s="5" t="s">
        <v>23</v>
      </c>
      <c r="B1" s="5" t="s">
        <v>55</v>
      </c>
      <c r="C1" s="5" t="s">
        <v>75</v>
      </c>
      <c r="D1" s="6" t="s">
        <v>56</v>
      </c>
      <c r="E1" s="6" t="s">
        <v>58</v>
      </c>
      <c r="F1" s="6" t="s">
        <v>59</v>
      </c>
      <c r="G1" s="6" t="s">
        <v>57</v>
      </c>
      <c r="H1" s="6" t="s">
        <v>74</v>
      </c>
      <c r="I1" s="6" t="s">
        <v>60</v>
      </c>
      <c r="J1" s="6" t="s">
        <v>70</v>
      </c>
      <c r="K1" s="6" t="s">
        <v>61</v>
      </c>
      <c r="L1" s="6" t="s">
        <v>71</v>
      </c>
      <c r="M1" s="6" t="s">
        <v>73</v>
      </c>
      <c r="N1" s="6" t="s">
        <v>72</v>
      </c>
      <c r="O1" s="6" t="s">
        <v>188</v>
      </c>
    </row>
    <row r="2" spans="1:15" x14ac:dyDescent="0.2">
      <c r="A2" t="s">
        <v>0</v>
      </c>
      <c r="B2" t="s">
        <v>77</v>
      </c>
      <c r="C2" t="s">
        <v>159</v>
      </c>
      <c r="D2" s="2">
        <v>48830000</v>
      </c>
      <c r="E2" s="1">
        <v>147</v>
      </c>
      <c r="F2" s="1">
        <v>201</v>
      </c>
      <c r="G2" s="1">
        <v>3</v>
      </c>
      <c r="H2" s="1">
        <v>6</v>
      </c>
      <c r="I2" s="1">
        <v>3</v>
      </c>
      <c r="J2" s="1">
        <v>2</v>
      </c>
      <c r="K2" s="1" t="s">
        <v>66</v>
      </c>
      <c r="L2" s="1" t="s">
        <v>86</v>
      </c>
      <c r="M2" s="1" t="s">
        <v>87</v>
      </c>
      <c r="N2" s="1" t="s">
        <v>86</v>
      </c>
      <c r="O2" s="4">
        <f t="shared" ref="O2:O33" si="0">D2/E2</f>
        <v>332176.87074829935</v>
      </c>
    </row>
    <row r="3" spans="1:15" x14ac:dyDescent="0.2">
      <c r="A3" t="s">
        <v>15</v>
      </c>
      <c r="B3" t="s">
        <v>46</v>
      </c>
      <c r="C3" t="s">
        <v>104</v>
      </c>
      <c r="D3" s="2">
        <v>42370000</v>
      </c>
      <c r="E3" s="1">
        <v>120</v>
      </c>
      <c r="F3" s="1">
        <v>206</v>
      </c>
      <c r="G3" s="1">
        <v>2</v>
      </c>
      <c r="H3" s="1">
        <v>5</v>
      </c>
      <c r="I3" s="1">
        <v>3</v>
      </c>
      <c r="J3" s="1">
        <v>2</v>
      </c>
      <c r="K3" s="1" t="s">
        <v>67</v>
      </c>
      <c r="L3" s="1" t="s">
        <v>87</v>
      </c>
      <c r="M3" s="1" t="s">
        <v>87</v>
      </c>
      <c r="N3" s="1" t="s">
        <v>86</v>
      </c>
      <c r="O3" s="4">
        <f t="shared" si="0"/>
        <v>353083.33333333331</v>
      </c>
    </row>
    <row r="4" spans="1:15" x14ac:dyDescent="0.2">
      <c r="A4" t="s">
        <v>19</v>
      </c>
      <c r="B4" t="s">
        <v>25</v>
      </c>
      <c r="C4" t="s">
        <v>122</v>
      </c>
      <c r="D4" s="2">
        <v>39450000</v>
      </c>
      <c r="E4" s="1">
        <v>108</v>
      </c>
      <c r="F4" s="1">
        <v>207</v>
      </c>
      <c r="G4" s="1">
        <v>2</v>
      </c>
      <c r="H4" s="1">
        <v>4</v>
      </c>
      <c r="I4" s="1">
        <v>2</v>
      </c>
      <c r="J4" s="1">
        <v>2</v>
      </c>
      <c r="K4" s="1" t="s">
        <v>64</v>
      </c>
      <c r="L4" s="1" t="s">
        <v>86</v>
      </c>
      <c r="M4" s="1" t="s">
        <v>86</v>
      </c>
      <c r="N4" s="1" t="s">
        <v>87</v>
      </c>
      <c r="O4" s="4">
        <f t="shared" si="0"/>
        <v>365277.77777777775</v>
      </c>
    </row>
    <row r="5" spans="1:15" x14ac:dyDescent="0.2">
      <c r="A5" t="s">
        <v>18</v>
      </c>
      <c r="B5" t="s">
        <v>27</v>
      </c>
      <c r="C5" t="s">
        <v>179</v>
      </c>
      <c r="D5" s="2">
        <v>43310000</v>
      </c>
      <c r="E5" s="1">
        <v>122</v>
      </c>
      <c r="F5" s="1">
        <v>213</v>
      </c>
      <c r="G5" s="1">
        <v>2</v>
      </c>
      <c r="H5" s="1">
        <v>5</v>
      </c>
      <c r="I5" s="1">
        <v>3</v>
      </c>
      <c r="J5" s="1">
        <v>2</v>
      </c>
      <c r="K5" s="1" t="s">
        <v>62</v>
      </c>
      <c r="L5" s="1" t="s">
        <v>86</v>
      </c>
      <c r="M5" s="1" t="s">
        <v>87</v>
      </c>
      <c r="N5" s="1" t="s">
        <v>86</v>
      </c>
      <c r="O5" s="4">
        <f t="shared" si="0"/>
        <v>355000</v>
      </c>
    </row>
    <row r="6" spans="1:15" x14ac:dyDescent="0.2">
      <c r="A6" t="s">
        <v>15</v>
      </c>
      <c r="B6" t="s">
        <v>47</v>
      </c>
      <c r="C6" t="s">
        <v>146</v>
      </c>
      <c r="D6" s="2">
        <v>32420000</v>
      </c>
      <c r="E6" s="1">
        <v>78</v>
      </c>
      <c r="F6" s="1">
        <v>215</v>
      </c>
      <c r="G6" s="1">
        <v>1</v>
      </c>
      <c r="H6" s="1">
        <v>2</v>
      </c>
      <c r="I6" s="1">
        <v>1</v>
      </c>
      <c r="J6" s="1">
        <v>1</v>
      </c>
      <c r="K6" s="1" t="s">
        <v>66</v>
      </c>
      <c r="L6" s="1" t="s">
        <v>86</v>
      </c>
      <c r="M6" s="1" t="s">
        <v>87</v>
      </c>
      <c r="N6" s="1" t="s">
        <v>86</v>
      </c>
      <c r="O6" s="4">
        <f t="shared" si="0"/>
        <v>415641.02564102563</v>
      </c>
    </row>
    <row r="7" spans="1:15" x14ac:dyDescent="0.2">
      <c r="A7" t="s">
        <v>16</v>
      </c>
      <c r="B7" t="s">
        <v>42</v>
      </c>
      <c r="C7" t="s">
        <v>185</v>
      </c>
      <c r="D7" s="2">
        <v>29990000</v>
      </c>
      <c r="E7" s="1">
        <v>68</v>
      </c>
      <c r="F7" s="1">
        <v>215</v>
      </c>
      <c r="G7" s="1">
        <v>1</v>
      </c>
      <c r="H7" s="1">
        <v>2</v>
      </c>
      <c r="I7" s="1">
        <v>1</v>
      </c>
      <c r="J7" s="1">
        <v>1</v>
      </c>
      <c r="K7" s="1" t="s">
        <v>66</v>
      </c>
      <c r="L7" s="1" t="s">
        <v>86</v>
      </c>
      <c r="M7" s="1" t="s">
        <v>87</v>
      </c>
      <c r="N7" s="1" t="s">
        <v>86</v>
      </c>
      <c r="O7" s="4">
        <f t="shared" si="0"/>
        <v>441029.4117647059</v>
      </c>
    </row>
    <row r="8" spans="1:15" x14ac:dyDescent="0.2">
      <c r="A8" t="s">
        <v>11</v>
      </c>
      <c r="B8" t="s">
        <v>82</v>
      </c>
      <c r="C8" t="s">
        <v>138</v>
      </c>
      <c r="D8" s="2">
        <v>43130000</v>
      </c>
      <c r="E8" s="1">
        <v>120</v>
      </c>
      <c r="F8" s="1">
        <v>218</v>
      </c>
      <c r="G8" s="1">
        <v>2</v>
      </c>
      <c r="H8" s="1">
        <v>5</v>
      </c>
      <c r="I8" s="1">
        <v>3</v>
      </c>
      <c r="J8" s="1">
        <v>2</v>
      </c>
      <c r="K8" s="1" t="s">
        <v>66</v>
      </c>
      <c r="L8" s="1" t="s">
        <v>86</v>
      </c>
      <c r="M8" s="1" t="s">
        <v>87</v>
      </c>
      <c r="N8" s="1" t="s">
        <v>86</v>
      </c>
      <c r="O8" s="4">
        <f t="shared" si="0"/>
        <v>359416.66666666669</v>
      </c>
    </row>
    <row r="9" spans="1:15" x14ac:dyDescent="0.2">
      <c r="A9" t="s">
        <v>18</v>
      </c>
      <c r="B9" t="s">
        <v>27</v>
      </c>
      <c r="C9" t="s">
        <v>134</v>
      </c>
      <c r="D9" s="2">
        <v>42950000</v>
      </c>
      <c r="E9" s="1">
        <v>119</v>
      </c>
      <c r="F9" s="1">
        <v>220</v>
      </c>
      <c r="G9" s="1">
        <v>2</v>
      </c>
      <c r="H9" s="1">
        <v>4</v>
      </c>
      <c r="I9" s="1">
        <v>2</v>
      </c>
      <c r="J9" s="1">
        <v>2</v>
      </c>
      <c r="K9" s="1" t="s">
        <v>66</v>
      </c>
      <c r="L9" s="1" t="s">
        <v>86</v>
      </c>
      <c r="M9" s="1" t="s">
        <v>87</v>
      </c>
      <c r="N9" s="1" t="s">
        <v>86</v>
      </c>
      <c r="O9" s="4">
        <f t="shared" si="0"/>
        <v>360924.36974789918</v>
      </c>
    </row>
    <row r="10" spans="1:15" x14ac:dyDescent="0.2">
      <c r="A10" t="s">
        <v>1</v>
      </c>
      <c r="B10" t="s">
        <v>78</v>
      </c>
      <c r="C10" t="s">
        <v>169</v>
      </c>
      <c r="D10" s="2">
        <v>39810000</v>
      </c>
      <c r="E10" s="1">
        <v>106</v>
      </c>
      <c r="F10" s="1">
        <v>221</v>
      </c>
      <c r="G10" s="1">
        <v>2</v>
      </c>
      <c r="H10" s="1">
        <v>4</v>
      </c>
      <c r="I10" s="1">
        <v>2</v>
      </c>
      <c r="J10" s="1">
        <v>2</v>
      </c>
      <c r="K10" s="1" t="s">
        <v>66</v>
      </c>
      <c r="L10" s="1" t="s">
        <v>86</v>
      </c>
      <c r="M10" s="1" t="s">
        <v>87</v>
      </c>
      <c r="N10" s="1" t="s">
        <v>86</v>
      </c>
      <c r="O10" s="4">
        <f t="shared" si="0"/>
        <v>375566.03773584904</v>
      </c>
    </row>
    <row r="11" spans="1:15" x14ac:dyDescent="0.2">
      <c r="A11" t="s">
        <v>19</v>
      </c>
      <c r="B11" t="s">
        <v>25</v>
      </c>
      <c r="C11" t="s">
        <v>154</v>
      </c>
      <c r="D11" s="2">
        <v>30290000</v>
      </c>
      <c r="E11" s="1">
        <v>68</v>
      </c>
      <c r="F11" s="1">
        <v>221</v>
      </c>
      <c r="G11" s="1">
        <v>1</v>
      </c>
      <c r="H11" s="1">
        <v>2</v>
      </c>
      <c r="I11" s="1">
        <v>1</v>
      </c>
      <c r="J11" s="1">
        <v>1</v>
      </c>
      <c r="K11" s="1" t="s">
        <v>63</v>
      </c>
      <c r="L11" s="1" t="s">
        <v>86</v>
      </c>
      <c r="M11" s="1" t="s">
        <v>87</v>
      </c>
      <c r="N11" s="1" t="s">
        <v>86</v>
      </c>
      <c r="O11" s="4">
        <f t="shared" si="0"/>
        <v>445441.17647058825</v>
      </c>
    </row>
    <row r="12" spans="1:15" x14ac:dyDescent="0.2">
      <c r="A12" t="s">
        <v>12</v>
      </c>
      <c r="B12" t="s">
        <v>180</v>
      </c>
      <c r="C12" t="s">
        <v>142</v>
      </c>
      <c r="D12" s="2">
        <v>30340000</v>
      </c>
      <c r="E12" s="1">
        <v>68</v>
      </c>
      <c r="F12" s="1">
        <v>222</v>
      </c>
      <c r="G12" s="1">
        <v>1</v>
      </c>
      <c r="H12" s="1">
        <v>2</v>
      </c>
      <c r="I12" s="1">
        <v>1</v>
      </c>
      <c r="J12" s="1">
        <v>1</v>
      </c>
      <c r="K12" s="1" t="s">
        <v>67</v>
      </c>
      <c r="L12" s="1" t="s">
        <v>87</v>
      </c>
      <c r="M12" s="1" t="s">
        <v>87</v>
      </c>
      <c r="N12" s="1" t="s">
        <v>86</v>
      </c>
      <c r="O12" s="4">
        <f t="shared" si="0"/>
        <v>446176.4705882353</v>
      </c>
    </row>
    <row r="13" spans="1:15" x14ac:dyDescent="0.2">
      <c r="A13" t="s">
        <v>18</v>
      </c>
      <c r="B13" t="s">
        <v>27</v>
      </c>
      <c r="C13" t="s">
        <v>139</v>
      </c>
      <c r="D13" s="2">
        <v>49940000</v>
      </c>
      <c r="E13" s="1">
        <v>145</v>
      </c>
      <c r="F13" s="1">
        <v>227</v>
      </c>
      <c r="G13" s="1">
        <v>3</v>
      </c>
      <c r="H13" s="1">
        <v>6</v>
      </c>
      <c r="I13" s="1">
        <v>3</v>
      </c>
      <c r="J13" s="1">
        <v>2</v>
      </c>
      <c r="K13" s="1" t="s">
        <v>62</v>
      </c>
      <c r="L13" s="1" t="s">
        <v>86</v>
      </c>
      <c r="M13" s="1" t="s">
        <v>87</v>
      </c>
      <c r="N13" s="1" t="s">
        <v>86</v>
      </c>
      <c r="O13" s="4">
        <f t="shared" si="0"/>
        <v>344413.79310344829</v>
      </c>
    </row>
    <row r="14" spans="1:15" x14ac:dyDescent="0.2">
      <c r="A14" t="s">
        <v>5</v>
      </c>
      <c r="B14" t="s">
        <v>30</v>
      </c>
      <c r="C14" t="s">
        <v>110</v>
      </c>
      <c r="D14" s="2">
        <v>36310000</v>
      </c>
      <c r="E14" s="1">
        <v>90</v>
      </c>
      <c r="F14" s="1">
        <v>230</v>
      </c>
      <c r="G14" s="1">
        <v>1</v>
      </c>
      <c r="H14" s="1">
        <v>3</v>
      </c>
      <c r="I14" s="1">
        <v>2</v>
      </c>
      <c r="J14" s="1">
        <v>1</v>
      </c>
      <c r="K14" s="1" t="s">
        <v>67</v>
      </c>
      <c r="L14" s="1" t="s">
        <v>87</v>
      </c>
      <c r="M14" s="1" t="s">
        <v>87</v>
      </c>
      <c r="N14" s="1" t="s">
        <v>86</v>
      </c>
      <c r="O14" s="4">
        <f t="shared" si="0"/>
        <v>403444.44444444444</v>
      </c>
    </row>
    <row r="15" spans="1:15" x14ac:dyDescent="0.2">
      <c r="A15" t="s">
        <v>9</v>
      </c>
      <c r="B15" t="s">
        <v>34</v>
      </c>
      <c r="C15" t="s">
        <v>174</v>
      </c>
      <c r="D15" s="2">
        <v>37370000</v>
      </c>
      <c r="E15" s="1">
        <v>94</v>
      </c>
      <c r="F15" s="1">
        <v>230</v>
      </c>
      <c r="G15" s="1">
        <v>1</v>
      </c>
      <c r="H15" s="1">
        <v>3</v>
      </c>
      <c r="I15" s="1">
        <v>2</v>
      </c>
      <c r="J15" s="1">
        <v>1</v>
      </c>
      <c r="K15" s="1" t="s">
        <v>66</v>
      </c>
      <c r="L15" s="1" t="s">
        <v>86</v>
      </c>
      <c r="M15" s="1" t="s">
        <v>87</v>
      </c>
      <c r="N15" s="1" t="s">
        <v>86</v>
      </c>
      <c r="O15" s="4">
        <f t="shared" si="0"/>
        <v>397553.19148936169</v>
      </c>
    </row>
    <row r="16" spans="1:15" x14ac:dyDescent="0.2">
      <c r="A16" t="s">
        <v>0</v>
      </c>
      <c r="B16" t="s">
        <v>77</v>
      </c>
      <c r="C16" t="s">
        <v>108</v>
      </c>
      <c r="D16" s="2">
        <v>42770000</v>
      </c>
      <c r="E16" s="1">
        <v>115</v>
      </c>
      <c r="F16" s="1">
        <v>233</v>
      </c>
      <c r="G16" s="1">
        <v>2</v>
      </c>
      <c r="H16" s="1">
        <v>4</v>
      </c>
      <c r="I16" s="1">
        <v>2</v>
      </c>
      <c r="J16" s="1">
        <v>2</v>
      </c>
      <c r="K16" s="1" t="s">
        <v>62</v>
      </c>
      <c r="L16" s="1" t="s">
        <v>86</v>
      </c>
      <c r="M16" s="1" t="s">
        <v>87</v>
      </c>
      <c r="N16" s="1" t="s">
        <v>86</v>
      </c>
      <c r="O16" s="4">
        <f t="shared" si="0"/>
        <v>371913.04347826086</v>
      </c>
    </row>
    <row r="17" spans="1:15" x14ac:dyDescent="0.2">
      <c r="A17" t="s">
        <v>12</v>
      </c>
      <c r="B17" t="s">
        <v>36</v>
      </c>
      <c r="C17" t="s">
        <v>151</v>
      </c>
      <c r="D17" s="2">
        <v>29820000</v>
      </c>
      <c r="E17" s="1">
        <v>63</v>
      </c>
      <c r="F17" s="1">
        <v>233</v>
      </c>
      <c r="G17" s="1">
        <v>1</v>
      </c>
      <c r="H17" s="1">
        <v>2</v>
      </c>
      <c r="I17" s="1">
        <v>1</v>
      </c>
      <c r="J17" s="1">
        <v>1</v>
      </c>
      <c r="K17" s="1" t="s">
        <v>66</v>
      </c>
      <c r="L17" s="1" t="s">
        <v>86</v>
      </c>
      <c r="M17" s="1" t="s">
        <v>87</v>
      </c>
      <c r="N17" s="1" t="s">
        <v>86</v>
      </c>
      <c r="O17" s="4">
        <f t="shared" si="0"/>
        <v>473333.33333333331</v>
      </c>
    </row>
    <row r="18" spans="1:15" x14ac:dyDescent="0.2">
      <c r="A18" t="s">
        <v>0</v>
      </c>
      <c r="B18" t="s">
        <v>84</v>
      </c>
      <c r="C18" t="s">
        <v>156</v>
      </c>
      <c r="D18" s="2">
        <v>31430000</v>
      </c>
      <c r="E18" s="1">
        <v>68</v>
      </c>
      <c r="F18" s="1">
        <v>239</v>
      </c>
      <c r="G18" s="1">
        <v>1</v>
      </c>
      <c r="H18" s="1">
        <v>2</v>
      </c>
      <c r="I18" s="1">
        <v>1</v>
      </c>
      <c r="J18" s="1">
        <v>1</v>
      </c>
      <c r="K18" s="1" t="s">
        <v>67</v>
      </c>
      <c r="L18" s="1" t="s">
        <v>87</v>
      </c>
      <c r="M18" s="1" t="s">
        <v>87</v>
      </c>
      <c r="N18" s="1" t="s">
        <v>86</v>
      </c>
      <c r="O18" s="4">
        <f t="shared" si="0"/>
        <v>462205.8823529412</v>
      </c>
    </row>
    <row r="19" spans="1:15" x14ac:dyDescent="0.2">
      <c r="A19" t="s">
        <v>6</v>
      </c>
      <c r="B19" t="s">
        <v>31</v>
      </c>
      <c r="C19" t="s">
        <v>161</v>
      </c>
      <c r="D19" s="2">
        <v>35670000</v>
      </c>
      <c r="E19" s="1">
        <v>85</v>
      </c>
      <c r="F19" s="1">
        <v>240</v>
      </c>
      <c r="G19" s="1">
        <v>1</v>
      </c>
      <c r="H19" s="1">
        <v>3</v>
      </c>
      <c r="I19" s="1">
        <v>2</v>
      </c>
      <c r="J19" s="1">
        <v>1</v>
      </c>
      <c r="K19" s="1" t="s">
        <v>62</v>
      </c>
      <c r="L19" s="1" t="s">
        <v>86</v>
      </c>
      <c r="M19" s="1" t="s">
        <v>87</v>
      </c>
      <c r="N19" s="1" t="s">
        <v>86</v>
      </c>
      <c r="O19" s="4">
        <f t="shared" si="0"/>
        <v>419647.0588235294</v>
      </c>
    </row>
    <row r="20" spans="1:15" x14ac:dyDescent="0.2">
      <c r="A20" t="s">
        <v>22</v>
      </c>
      <c r="B20" t="s">
        <v>39</v>
      </c>
      <c r="C20" t="s">
        <v>148</v>
      </c>
      <c r="D20" s="2">
        <v>47790000</v>
      </c>
      <c r="E20" s="1">
        <v>133</v>
      </c>
      <c r="F20" s="1">
        <v>241</v>
      </c>
      <c r="G20" s="1">
        <v>3</v>
      </c>
      <c r="H20" s="1">
        <v>5</v>
      </c>
      <c r="I20" s="1">
        <v>3</v>
      </c>
      <c r="J20" s="1">
        <v>2</v>
      </c>
      <c r="K20" s="1" t="s">
        <v>63</v>
      </c>
      <c r="L20" s="1" t="s">
        <v>86</v>
      </c>
      <c r="M20" s="1" t="s">
        <v>87</v>
      </c>
      <c r="N20" s="1" t="s">
        <v>86</v>
      </c>
      <c r="O20" s="4">
        <f t="shared" si="0"/>
        <v>359323.3082706767</v>
      </c>
    </row>
    <row r="21" spans="1:15" x14ac:dyDescent="0.2">
      <c r="A21" t="s">
        <v>4</v>
      </c>
      <c r="B21" t="s">
        <v>37</v>
      </c>
      <c r="C21" t="s">
        <v>94</v>
      </c>
      <c r="D21" s="2">
        <v>53710000</v>
      </c>
      <c r="E21" s="1">
        <v>156</v>
      </c>
      <c r="F21" s="1">
        <v>245</v>
      </c>
      <c r="G21" s="1">
        <v>3</v>
      </c>
      <c r="H21" s="1">
        <v>6</v>
      </c>
      <c r="I21" s="1">
        <v>3</v>
      </c>
      <c r="J21" s="1">
        <v>2</v>
      </c>
      <c r="K21" s="1" t="s">
        <v>62</v>
      </c>
      <c r="L21" s="1" t="s">
        <v>86</v>
      </c>
      <c r="M21" s="1" t="s">
        <v>87</v>
      </c>
      <c r="N21" s="1" t="s">
        <v>86</v>
      </c>
      <c r="O21" s="4">
        <f t="shared" si="0"/>
        <v>344294.87179487181</v>
      </c>
    </row>
    <row r="22" spans="1:15" x14ac:dyDescent="0.2">
      <c r="A22" t="s">
        <v>3</v>
      </c>
      <c r="B22" t="s">
        <v>40</v>
      </c>
      <c r="C22" t="s">
        <v>164</v>
      </c>
      <c r="D22" s="2">
        <v>46220000</v>
      </c>
      <c r="E22" s="1">
        <v>125</v>
      </c>
      <c r="F22" s="1">
        <v>249</v>
      </c>
      <c r="G22" s="1">
        <v>2</v>
      </c>
      <c r="H22" s="1">
        <v>5</v>
      </c>
      <c r="I22" s="1">
        <v>3</v>
      </c>
      <c r="J22" s="1">
        <v>2</v>
      </c>
      <c r="K22" s="1" t="s">
        <v>69</v>
      </c>
      <c r="L22" s="1" t="s">
        <v>86</v>
      </c>
      <c r="M22" s="1" t="s">
        <v>87</v>
      </c>
      <c r="N22" s="1" t="s">
        <v>86</v>
      </c>
      <c r="O22" s="4">
        <f t="shared" si="0"/>
        <v>369760</v>
      </c>
    </row>
    <row r="23" spans="1:15" x14ac:dyDescent="0.2">
      <c r="A23" t="s">
        <v>9</v>
      </c>
      <c r="B23" t="s">
        <v>34</v>
      </c>
      <c r="C23" t="s">
        <v>166</v>
      </c>
      <c r="D23" s="2">
        <v>43280000</v>
      </c>
      <c r="E23" s="1">
        <v>113</v>
      </c>
      <c r="F23" s="1">
        <v>249</v>
      </c>
      <c r="G23" s="1">
        <v>2</v>
      </c>
      <c r="H23" s="1">
        <v>4</v>
      </c>
      <c r="I23" s="1">
        <v>2</v>
      </c>
      <c r="J23" s="1">
        <v>2</v>
      </c>
      <c r="K23" s="1" t="s">
        <v>65</v>
      </c>
      <c r="L23" s="1" t="s">
        <v>87</v>
      </c>
      <c r="M23" s="1" t="s">
        <v>86</v>
      </c>
      <c r="N23" s="1" t="s">
        <v>87</v>
      </c>
      <c r="O23" s="4">
        <f t="shared" si="0"/>
        <v>383008.8495575221</v>
      </c>
    </row>
    <row r="24" spans="1:15" x14ac:dyDescent="0.2">
      <c r="A24" t="s">
        <v>19</v>
      </c>
      <c r="B24" t="s">
        <v>25</v>
      </c>
      <c r="C24" t="s">
        <v>172</v>
      </c>
      <c r="D24" s="2">
        <v>49380000</v>
      </c>
      <c r="E24" s="1">
        <v>136</v>
      </c>
      <c r="F24" s="1">
        <v>256</v>
      </c>
      <c r="G24" s="1">
        <v>3</v>
      </c>
      <c r="H24" s="1">
        <v>5</v>
      </c>
      <c r="I24" s="1">
        <v>3</v>
      </c>
      <c r="J24" s="1">
        <v>2</v>
      </c>
      <c r="K24" s="1" t="s">
        <v>67</v>
      </c>
      <c r="L24" s="1" t="s">
        <v>87</v>
      </c>
      <c r="M24" s="1" t="s">
        <v>87</v>
      </c>
      <c r="N24" s="1" t="s">
        <v>86</v>
      </c>
      <c r="O24" s="4">
        <f t="shared" si="0"/>
        <v>363088.23529411765</v>
      </c>
    </row>
    <row r="25" spans="1:15" x14ac:dyDescent="0.2">
      <c r="A25" t="s">
        <v>5</v>
      </c>
      <c r="B25" t="s">
        <v>30</v>
      </c>
      <c r="C25" t="s">
        <v>162</v>
      </c>
      <c r="D25" s="2">
        <v>38230000</v>
      </c>
      <c r="E25" s="1">
        <v>91</v>
      </c>
      <c r="F25" s="1">
        <v>257</v>
      </c>
      <c r="G25" s="1">
        <v>1</v>
      </c>
      <c r="H25" s="1">
        <v>3</v>
      </c>
      <c r="I25" s="1">
        <v>2</v>
      </c>
      <c r="J25" s="1">
        <v>1</v>
      </c>
      <c r="K25" s="1" t="s">
        <v>68</v>
      </c>
      <c r="L25" s="1" t="s">
        <v>87</v>
      </c>
      <c r="M25" s="1" t="s">
        <v>87</v>
      </c>
      <c r="N25" s="1" t="s">
        <v>86</v>
      </c>
      <c r="O25" s="4">
        <f t="shared" si="0"/>
        <v>420109.89010989008</v>
      </c>
    </row>
    <row r="26" spans="1:15" x14ac:dyDescent="0.2">
      <c r="A26" t="s">
        <v>15</v>
      </c>
      <c r="B26" t="s">
        <v>49</v>
      </c>
      <c r="C26" t="s">
        <v>141</v>
      </c>
      <c r="D26" s="2">
        <v>47780000</v>
      </c>
      <c r="E26" s="1">
        <v>129</v>
      </c>
      <c r="F26" s="1">
        <v>258</v>
      </c>
      <c r="G26" s="1">
        <v>2</v>
      </c>
      <c r="H26" s="1">
        <v>5</v>
      </c>
      <c r="I26" s="1">
        <v>3</v>
      </c>
      <c r="J26" s="1">
        <v>2</v>
      </c>
      <c r="K26" s="1" t="s">
        <v>62</v>
      </c>
      <c r="L26" s="1" t="s">
        <v>86</v>
      </c>
      <c r="M26" s="1" t="s">
        <v>87</v>
      </c>
      <c r="N26" s="1" t="s">
        <v>86</v>
      </c>
      <c r="O26" s="4">
        <f t="shared" si="0"/>
        <v>370387.59689922479</v>
      </c>
    </row>
    <row r="27" spans="1:15" x14ac:dyDescent="0.2">
      <c r="A27" t="s">
        <v>21</v>
      </c>
      <c r="B27" t="s">
        <v>29</v>
      </c>
      <c r="C27" t="s">
        <v>170</v>
      </c>
      <c r="D27" s="2">
        <v>43790000</v>
      </c>
      <c r="E27" s="1">
        <v>112</v>
      </c>
      <c r="F27" s="1">
        <v>263</v>
      </c>
      <c r="G27" s="1">
        <v>2</v>
      </c>
      <c r="H27" s="1">
        <v>4</v>
      </c>
      <c r="I27" s="1">
        <v>2</v>
      </c>
      <c r="J27" s="1">
        <v>2</v>
      </c>
      <c r="K27" s="1" t="s">
        <v>65</v>
      </c>
      <c r="L27" s="1" t="s">
        <v>87</v>
      </c>
      <c r="M27" s="1" t="s">
        <v>86</v>
      </c>
      <c r="N27" s="1" t="s">
        <v>87</v>
      </c>
      <c r="O27" s="4">
        <f t="shared" si="0"/>
        <v>390982.14285714284</v>
      </c>
    </row>
    <row r="28" spans="1:15" x14ac:dyDescent="0.2">
      <c r="A28" t="s">
        <v>12</v>
      </c>
      <c r="B28" t="s">
        <v>36</v>
      </c>
      <c r="C28" t="s">
        <v>90</v>
      </c>
      <c r="D28" s="2">
        <v>47430000</v>
      </c>
      <c r="E28" s="1">
        <v>126</v>
      </c>
      <c r="F28" s="1">
        <v>264</v>
      </c>
      <c r="G28" s="1">
        <v>2</v>
      </c>
      <c r="H28" s="1">
        <v>5</v>
      </c>
      <c r="I28" s="1">
        <v>3</v>
      </c>
      <c r="J28" s="1">
        <v>2</v>
      </c>
      <c r="K28" s="1" t="s">
        <v>69</v>
      </c>
      <c r="L28" s="1" t="s">
        <v>86</v>
      </c>
      <c r="M28" s="1" t="s">
        <v>87</v>
      </c>
      <c r="N28" s="1" t="s">
        <v>86</v>
      </c>
      <c r="O28" s="4">
        <f t="shared" si="0"/>
        <v>376428.57142857142</v>
      </c>
    </row>
    <row r="29" spans="1:15" x14ac:dyDescent="0.2">
      <c r="A29" t="s">
        <v>6</v>
      </c>
      <c r="B29" t="s">
        <v>31</v>
      </c>
      <c r="C29" t="s">
        <v>97</v>
      </c>
      <c r="D29" s="2">
        <v>53810000</v>
      </c>
      <c r="E29" s="1">
        <v>151</v>
      </c>
      <c r="F29" s="1">
        <v>267</v>
      </c>
      <c r="G29" s="1">
        <v>3</v>
      </c>
      <c r="H29" s="1">
        <v>6</v>
      </c>
      <c r="I29" s="1">
        <v>3</v>
      </c>
      <c r="J29" s="1">
        <v>2</v>
      </c>
      <c r="K29" s="1" t="s">
        <v>66</v>
      </c>
      <c r="L29" s="1" t="s">
        <v>86</v>
      </c>
      <c r="M29" s="1" t="s">
        <v>87</v>
      </c>
      <c r="N29" s="1" t="s">
        <v>86</v>
      </c>
      <c r="O29" s="4">
        <f t="shared" si="0"/>
        <v>356357.61589403974</v>
      </c>
    </row>
    <row r="30" spans="1:15" x14ac:dyDescent="0.2">
      <c r="A30" t="s">
        <v>13</v>
      </c>
      <c r="B30" t="s">
        <v>45</v>
      </c>
      <c r="C30" t="s">
        <v>163</v>
      </c>
      <c r="D30" s="2">
        <v>39190000</v>
      </c>
      <c r="E30" s="1">
        <v>92</v>
      </c>
      <c r="F30" s="1">
        <v>269</v>
      </c>
      <c r="G30" s="1">
        <v>1</v>
      </c>
      <c r="H30" s="1">
        <v>3</v>
      </c>
      <c r="I30" s="1">
        <v>2</v>
      </c>
      <c r="J30" s="1">
        <v>1</v>
      </c>
      <c r="K30" s="1" t="s">
        <v>66</v>
      </c>
      <c r="L30" s="1" t="s">
        <v>86</v>
      </c>
      <c r="M30" s="1" t="s">
        <v>87</v>
      </c>
      <c r="N30" s="1" t="s">
        <v>86</v>
      </c>
      <c r="O30" s="4">
        <f t="shared" si="0"/>
        <v>425978.26086956525</v>
      </c>
    </row>
    <row r="31" spans="1:15" x14ac:dyDescent="0.2">
      <c r="A31" t="s">
        <v>16</v>
      </c>
      <c r="B31" t="s">
        <v>43</v>
      </c>
      <c r="C31" t="s">
        <v>184</v>
      </c>
      <c r="D31" s="2">
        <v>34520000</v>
      </c>
      <c r="E31" s="1">
        <v>73</v>
      </c>
      <c r="F31" s="1">
        <v>270</v>
      </c>
      <c r="G31" s="1">
        <v>1</v>
      </c>
      <c r="H31" s="1">
        <v>2</v>
      </c>
      <c r="I31" s="1">
        <v>1</v>
      </c>
      <c r="J31" s="1">
        <v>1</v>
      </c>
      <c r="K31" s="1" t="s">
        <v>68</v>
      </c>
      <c r="L31" s="1" t="s">
        <v>87</v>
      </c>
      <c r="M31" s="1" t="s">
        <v>87</v>
      </c>
      <c r="N31" s="1" t="s">
        <v>86</v>
      </c>
      <c r="O31" s="4">
        <f t="shared" si="0"/>
        <v>472876.71232876711</v>
      </c>
    </row>
    <row r="32" spans="1:15" x14ac:dyDescent="0.2">
      <c r="A32" t="s">
        <v>7</v>
      </c>
      <c r="B32" t="s">
        <v>32</v>
      </c>
      <c r="C32" t="s">
        <v>115</v>
      </c>
      <c r="D32" s="2">
        <v>54580000</v>
      </c>
      <c r="E32" s="1">
        <v>153</v>
      </c>
      <c r="F32" s="1">
        <v>271</v>
      </c>
      <c r="G32" s="1">
        <v>3</v>
      </c>
      <c r="H32" s="1">
        <v>6</v>
      </c>
      <c r="I32" s="1">
        <v>3</v>
      </c>
      <c r="J32" s="1">
        <v>2</v>
      </c>
      <c r="K32" s="1" t="s">
        <v>66</v>
      </c>
      <c r="L32" s="1" t="s">
        <v>86</v>
      </c>
      <c r="M32" s="1" t="s">
        <v>87</v>
      </c>
      <c r="N32" s="1" t="s">
        <v>86</v>
      </c>
      <c r="O32" s="4">
        <f t="shared" si="0"/>
        <v>356732.02614379086</v>
      </c>
    </row>
    <row r="33" spans="1:15" x14ac:dyDescent="0.2">
      <c r="A33" t="s">
        <v>2</v>
      </c>
      <c r="B33" t="s">
        <v>52</v>
      </c>
      <c r="C33" t="s">
        <v>165</v>
      </c>
      <c r="D33" s="2">
        <v>38570000</v>
      </c>
      <c r="E33" s="1">
        <v>88</v>
      </c>
      <c r="F33" s="1">
        <v>276</v>
      </c>
      <c r="G33" s="1">
        <v>1</v>
      </c>
      <c r="H33" s="1">
        <v>3</v>
      </c>
      <c r="I33" s="1">
        <v>2</v>
      </c>
      <c r="J33" s="1">
        <v>1</v>
      </c>
      <c r="K33" s="1" t="s">
        <v>68</v>
      </c>
      <c r="L33" s="1" t="s">
        <v>87</v>
      </c>
      <c r="M33" s="1" t="s">
        <v>87</v>
      </c>
      <c r="N33" s="1" t="s">
        <v>86</v>
      </c>
      <c r="O33" s="4">
        <f t="shared" si="0"/>
        <v>438295.45454545453</v>
      </c>
    </row>
    <row r="34" spans="1:15" x14ac:dyDescent="0.2">
      <c r="A34" t="s">
        <v>18</v>
      </c>
      <c r="B34" t="s">
        <v>27</v>
      </c>
      <c r="C34" t="s">
        <v>127</v>
      </c>
      <c r="D34" s="2">
        <v>42400000</v>
      </c>
      <c r="E34" s="1">
        <v>103</v>
      </c>
      <c r="F34" s="1">
        <v>277</v>
      </c>
      <c r="G34" s="1">
        <v>2</v>
      </c>
      <c r="H34" s="1">
        <v>4</v>
      </c>
      <c r="I34" s="1">
        <v>2</v>
      </c>
      <c r="J34" s="1">
        <v>2</v>
      </c>
      <c r="K34" s="1" t="s">
        <v>65</v>
      </c>
      <c r="L34" s="1" t="s">
        <v>87</v>
      </c>
      <c r="M34" s="1" t="s">
        <v>86</v>
      </c>
      <c r="N34" s="1" t="s">
        <v>87</v>
      </c>
      <c r="O34" s="4">
        <f t="shared" ref="O34:O65" si="1">D34/E34</f>
        <v>411650.48543689318</v>
      </c>
    </row>
    <row r="35" spans="1:15" x14ac:dyDescent="0.2">
      <c r="A35" t="s">
        <v>21</v>
      </c>
      <c r="B35" t="s">
        <v>28</v>
      </c>
      <c r="C35" t="s">
        <v>124</v>
      </c>
      <c r="D35" s="2">
        <v>47700000</v>
      </c>
      <c r="E35" s="1">
        <v>124</v>
      </c>
      <c r="F35" s="1">
        <v>277</v>
      </c>
      <c r="G35" s="1">
        <v>2</v>
      </c>
      <c r="H35" s="1">
        <v>5</v>
      </c>
      <c r="I35" s="1">
        <v>3</v>
      </c>
      <c r="J35" s="1">
        <v>2</v>
      </c>
      <c r="K35" s="1" t="s">
        <v>69</v>
      </c>
      <c r="L35" s="1" t="s">
        <v>86</v>
      </c>
      <c r="M35" s="1" t="s">
        <v>87</v>
      </c>
      <c r="N35" s="1" t="s">
        <v>86</v>
      </c>
      <c r="O35" s="4">
        <f t="shared" si="1"/>
        <v>384677.41935483873</v>
      </c>
    </row>
    <row r="36" spans="1:15" x14ac:dyDescent="0.2">
      <c r="A36" t="s">
        <v>0</v>
      </c>
      <c r="B36" t="s">
        <v>84</v>
      </c>
      <c r="C36" t="s">
        <v>177</v>
      </c>
      <c r="D36" s="2">
        <v>50300000</v>
      </c>
      <c r="E36" s="1">
        <v>134</v>
      </c>
      <c r="F36" s="1">
        <v>279</v>
      </c>
      <c r="G36" s="1">
        <v>3</v>
      </c>
      <c r="H36" s="1">
        <v>5</v>
      </c>
      <c r="I36" s="1">
        <v>3</v>
      </c>
      <c r="J36" s="1">
        <v>2</v>
      </c>
      <c r="K36" s="1" t="s">
        <v>63</v>
      </c>
      <c r="L36" s="1" t="s">
        <v>86</v>
      </c>
      <c r="M36" s="1" t="s">
        <v>87</v>
      </c>
      <c r="N36" s="1" t="s">
        <v>86</v>
      </c>
      <c r="O36" s="4">
        <f t="shared" si="1"/>
        <v>375373.13432835822</v>
      </c>
    </row>
    <row r="37" spans="1:15" x14ac:dyDescent="0.2">
      <c r="A37" t="s">
        <v>11</v>
      </c>
      <c r="B37" t="s">
        <v>81</v>
      </c>
      <c r="C37" t="s">
        <v>160</v>
      </c>
      <c r="D37" s="2">
        <v>35850000</v>
      </c>
      <c r="E37" s="1">
        <v>76</v>
      </c>
      <c r="F37" s="1">
        <v>280</v>
      </c>
      <c r="G37" s="1">
        <v>1</v>
      </c>
      <c r="H37" s="1">
        <v>2</v>
      </c>
      <c r="I37" s="1">
        <v>1</v>
      </c>
      <c r="J37" s="1">
        <v>1</v>
      </c>
      <c r="K37" s="1" t="s">
        <v>62</v>
      </c>
      <c r="L37" s="1" t="s">
        <v>86</v>
      </c>
      <c r="M37" s="1" t="s">
        <v>87</v>
      </c>
      <c r="N37" s="1" t="s">
        <v>86</v>
      </c>
      <c r="O37" s="4">
        <f t="shared" si="1"/>
        <v>471710.5263157895</v>
      </c>
    </row>
    <row r="38" spans="1:15" x14ac:dyDescent="0.2">
      <c r="A38" t="s">
        <v>22</v>
      </c>
      <c r="B38" t="s">
        <v>39</v>
      </c>
      <c r="C38" t="s">
        <v>158</v>
      </c>
      <c r="D38" s="2">
        <v>43630000</v>
      </c>
      <c r="E38" s="1">
        <v>107</v>
      </c>
      <c r="F38" s="1">
        <v>280</v>
      </c>
      <c r="G38" s="1">
        <v>2</v>
      </c>
      <c r="H38" s="1">
        <v>4</v>
      </c>
      <c r="I38" s="1">
        <v>2</v>
      </c>
      <c r="J38" s="1">
        <v>2</v>
      </c>
      <c r="K38" s="1" t="s">
        <v>66</v>
      </c>
      <c r="L38" s="1" t="s">
        <v>86</v>
      </c>
      <c r="M38" s="1" t="s">
        <v>87</v>
      </c>
      <c r="N38" s="1" t="s">
        <v>86</v>
      </c>
      <c r="O38" s="4">
        <f t="shared" si="1"/>
        <v>407757.00934579439</v>
      </c>
    </row>
    <row r="39" spans="1:15" x14ac:dyDescent="0.2">
      <c r="A39" t="s">
        <v>12</v>
      </c>
      <c r="B39" t="s">
        <v>180</v>
      </c>
      <c r="C39" t="s">
        <v>144</v>
      </c>
      <c r="D39" s="2">
        <v>39510000</v>
      </c>
      <c r="E39" s="1">
        <v>90</v>
      </c>
      <c r="F39" s="1">
        <v>282</v>
      </c>
      <c r="G39" s="1">
        <v>1</v>
      </c>
      <c r="H39" s="1">
        <v>3</v>
      </c>
      <c r="I39" s="1">
        <v>2</v>
      </c>
      <c r="J39" s="1">
        <v>1</v>
      </c>
      <c r="K39" s="1" t="s">
        <v>66</v>
      </c>
      <c r="L39" s="1" t="s">
        <v>86</v>
      </c>
      <c r="M39" s="1" t="s">
        <v>87</v>
      </c>
      <c r="N39" s="1" t="s">
        <v>86</v>
      </c>
      <c r="O39" s="4">
        <f t="shared" si="1"/>
        <v>439000</v>
      </c>
    </row>
    <row r="40" spans="1:15" x14ac:dyDescent="0.2">
      <c r="A40" t="s">
        <v>15</v>
      </c>
      <c r="B40" t="s">
        <v>46</v>
      </c>
      <c r="C40" t="s">
        <v>171</v>
      </c>
      <c r="D40" s="2">
        <v>51030000</v>
      </c>
      <c r="E40" s="1">
        <v>133</v>
      </c>
      <c r="F40" s="1">
        <v>296</v>
      </c>
      <c r="G40" s="1">
        <v>3</v>
      </c>
      <c r="H40" s="1">
        <v>5</v>
      </c>
      <c r="I40" s="1">
        <v>3</v>
      </c>
      <c r="J40" s="1">
        <v>2</v>
      </c>
      <c r="K40" s="1" t="s">
        <v>66</v>
      </c>
      <c r="L40" s="1" t="s">
        <v>86</v>
      </c>
      <c r="M40" s="1" t="s">
        <v>87</v>
      </c>
      <c r="N40" s="1" t="s">
        <v>86</v>
      </c>
      <c r="O40" s="4">
        <f t="shared" si="1"/>
        <v>383684.21052631579</v>
      </c>
    </row>
    <row r="41" spans="1:15" x14ac:dyDescent="0.2">
      <c r="A41" t="s">
        <v>5</v>
      </c>
      <c r="B41" t="s">
        <v>30</v>
      </c>
      <c r="C41" t="s">
        <v>178</v>
      </c>
      <c r="D41" s="2">
        <v>51880000</v>
      </c>
      <c r="E41" s="1">
        <v>136</v>
      </c>
      <c r="F41" s="1">
        <v>298</v>
      </c>
      <c r="G41" s="1">
        <v>3</v>
      </c>
      <c r="H41" s="1">
        <v>5</v>
      </c>
      <c r="I41" s="1">
        <v>3</v>
      </c>
      <c r="J41" s="1">
        <v>2</v>
      </c>
      <c r="K41" s="1" t="s">
        <v>68</v>
      </c>
      <c r="L41" s="1" t="s">
        <v>87</v>
      </c>
      <c r="M41" s="1" t="s">
        <v>87</v>
      </c>
      <c r="N41" s="1" t="s">
        <v>86</v>
      </c>
      <c r="O41" s="4">
        <f t="shared" si="1"/>
        <v>381470.5882352941</v>
      </c>
    </row>
    <row r="42" spans="1:15" x14ac:dyDescent="0.2">
      <c r="A42" t="s">
        <v>11</v>
      </c>
      <c r="B42" t="s">
        <v>81</v>
      </c>
      <c r="C42" t="s">
        <v>145</v>
      </c>
      <c r="D42" s="2">
        <v>33730000</v>
      </c>
      <c r="E42" s="1">
        <v>62</v>
      </c>
      <c r="F42" s="1">
        <v>303</v>
      </c>
      <c r="G42" s="1">
        <v>1</v>
      </c>
      <c r="H42" s="1">
        <v>2</v>
      </c>
      <c r="I42" s="1">
        <v>1</v>
      </c>
      <c r="J42" s="1">
        <v>1</v>
      </c>
      <c r="K42" s="1" t="s">
        <v>67</v>
      </c>
      <c r="L42" s="1" t="s">
        <v>87</v>
      </c>
      <c r="M42" s="1" t="s">
        <v>87</v>
      </c>
      <c r="N42" s="1" t="s">
        <v>86</v>
      </c>
      <c r="O42" s="4">
        <f t="shared" si="1"/>
        <v>544032.25806451612</v>
      </c>
    </row>
    <row r="43" spans="1:15" x14ac:dyDescent="0.2">
      <c r="A43" t="s">
        <v>10</v>
      </c>
      <c r="B43" t="s">
        <v>53</v>
      </c>
      <c r="C43" t="s">
        <v>125</v>
      </c>
      <c r="D43" s="2">
        <v>56130000</v>
      </c>
      <c r="E43" s="1">
        <v>151</v>
      </c>
      <c r="F43" s="1">
        <v>306</v>
      </c>
      <c r="G43" s="1">
        <v>3</v>
      </c>
      <c r="H43" s="1">
        <v>6</v>
      </c>
      <c r="I43" s="1">
        <v>3</v>
      </c>
      <c r="J43" s="1">
        <v>2</v>
      </c>
      <c r="K43" s="1" t="s">
        <v>69</v>
      </c>
      <c r="L43" s="1" t="s">
        <v>86</v>
      </c>
      <c r="M43" s="1" t="s">
        <v>87</v>
      </c>
      <c r="N43" s="1" t="s">
        <v>86</v>
      </c>
      <c r="O43" s="4">
        <f t="shared" si="1"/>
        <v>371721.85430463578</v>
      </c>
    </row>
    <row r="44" spans="1:15" x14ac:dyDescent="0.2">
      <c r="A44" t="s">
        <v>9</v>
      </c>
      <c r="B44" t="s">
        <v>34</v>
      </c>
      <c r="C44" t="s">
        <v>102</v>
      </c>
      <c r="D44" s="2">
        <v>43760000</v>
      </c>
      <c r="E44" s="1">
        <v>101</v>
      </c>
      <c r="F44" s="1">
        <v>307</v>
      </c>
      <c r="G44" s="1">
        <v>2</v>
      </c>
      <c r="H44" s="1">
        <v>4</v>
      </c>
      <c r="I44" s="1">
        <v>2</v>
      </c>
      <c r="J44" s="1">
        <v>2</v>
      </c>
      <c r="K44" s="1" t="s">
        <v>62</v>
      </c>
      <c r="L44" s="1" t="s">
        <v>86</v>
      </c>
      <c r="M44" s="1" t="s">
        <v>87</v>
      </c>
      <c r="N44" s="1" t="s">
        <v>86</v>
      </c>
      <c r="O44" s="4">
        <f t="shared" si="1"/>
        <v>433267.32673267327</v>
      </c>
    </row>
    <row r="45" spans="1:15" x14ac:dyDescent="0.2">
      <c r="A45" t="s">
        <v>8</v>
      </c>
      <c r="B45" t="s">
        <v>33</v>
      </c>
      <c r="C45" t="s">
        <v>119</v>
      </c>
      <c r="D45" s="2">
        <v>58300000</v>
      </c>
      <c r="E45" s="1">
        <v>159</v>
      </c>
      <c r="F45" s="1">
        <v>308</v>
      </c>
      <c r="G45" s="1">
        <v>3</v>
      </c>
      <c r="H45" s="1">
        <v>6</v>
      </c>
      <c r="I45" s="1">
        <v>3</v>
      </c>
      <c r="J45" s="1">
        <v>2</v>
      </c>
      <c r="K45" s="1" t="s">
        <v>68</v>
      </c>
      <c r="L45" s="1" t="s">
        <v>87</v>
      </c>
      <c r="M45" s="1" t="s">
        <v>87</v>
      </c>
      <c r="N45" s="1" t="s">
        <v>86</v>
      </c>
      <c r="O45" s="4">
        <f t="shared" si="1"/>
        <v>366666.66666666669</v>
      </c>
    </row>
    <row r="46" spans="1:15" x14ac:dyDescent="0.2">
      <c r="A46" t="s">
        <v>15</v>
      </c>
      <c r="B46" t="s">
        <v>47</v>
      </c>
      <c r="C46" t="s">
        <v>130</v>
      </c>
      <c r="D46" s="2">
        <v>58400000</v>
      </c>
      <c r="E46" s="1">
        <v>155</v>
      </c>
      <c r="F46" s="1">
        <v>326</v>
      </c>
      <c r="G46" s="1">
        <v>3</v>
      </c>
      <c r="H46" s="1">
        <v>6</v>
      </c>
      <c r="I46" s="1">
        <v>3</v>
      </c>
      <c r="J46" s="1">
        <v>2</v>
      </c>
      <c r="K46" s="1" t="s">
        <v>66</v>
      </c>
      <c r="L46" s="1" t="s">
        <v>86</v>
      </c>
      <c r="M46" s="1" t="s">
        <v>87</v>
      </c>
      <c r="N46" s="1" t="s">
        <v>86</v>
      </c>
      <c r="O46" s="4">
        <f t="shared" si="1"/>
        <v>376774.19354838709</v>
      </c>
    </row>
    <row r="47" spans="1:15" x14ac:dyDescent="0.2">
      <c r="A47" t="s">
        <v>10</v>
      </c>
      <c r="B47" t="s">
        <v>35</v>
      </c>
      <c r="C47" t="s">
        <v>118</v>
      </c>
      <c r="D47" s="2">
        <v>53620000</v>
      </c>
      <c r="E47" s="1">
        <v>136</v>
      </c>
      <c r="F47" s="1">
        <v>327</v>
      </c>
      <c r="G47" s="1">
        <v>3</v>
      </c>
      <c r="H47" s="1">
        <v>5</v>
      </c>
      <c r="I47" s="1">
        <v>3</v>
      </c>
      <c r="J47" s="1">
        <v>2</v>
      </c>
      <c r="K47" s="1" t="s">
        <v>69</v>
      </c>
      <c r="L47" s="1" t="s">
        <v>86</v>
      </c>
      <c r="M47" s="1" t="s">
        <v>87</v>
      </c>
      <c r="N47" s="1" t="s">
        <v>86</v>
      </c>
      <c r="O47" s="4">
        <f t="shared" si="1"/>
        <v>394264.70588235295</v>
      </c>
    </row>
    <row r="48" spans="1:15" x14ac:dyDescent="0.2">
      <c r="A48" t="s">
        <v>7</v>
      </c>
      <c r="B48" t="s">
        <v>32</v>
      </c>
      <c r="C48" t="s">
        <v>106</v>
      </c>
      <c r="D48" s="2">
        <v>47610000</v>
      </c>
      <c r="E48" s="1">
        <v>111</v>
      </c>
      <c r="F48" s="1">
        <v>330</v>
      </c>
      <c r="G48" s="1">
        <v>2</v>
      </c>
      <c r="H48" s="1">
        <v>4</v>
      </c>
      <c r="I48" s="1">
        <v>2</v>
      </c>
      <c r="J48" s="1">
        <v>2</v>
      </c>
      <c r="K48" s="1" t="s">
        <v>63</v>
      </c>
      <c r="L48" s="1" t="s">
        <v>86</v>
      </c>
      <c r="M48" s="1" t="s">
        <v>87</v>
      </c>
      <c r="N48" s="1" t="s">
        <v>86</v>
      </c>
      <c r="O48" s="4">
        <f t="shared" si="1"/>
        <v>428918.91891891893</v>
      </c>
    </row>
    <row r="49" spans="1:15" x14ac:dyDescent="0.2">
      <c r="A49" t="s">
        <v>9</v>
      </c>
      <c r="B49" t="s">
        <v>34</v>
      </c>
      <c r="C49" t="s">
        <v>137</v>
      </c>
      <c r="D49" s="2">
        <v>50390000</v>
      </c>
      <c r="E49" s="1">
        <v>122</v>
      </c>
      <c r="F49" s="1">
        <v>331</v>
      </c>
      <c r="G49" s="1">
        <v>2</v>
      </c>
      <c r="H49" s="1">
        <v>5</v>
      </c>
      <c r="I49" s="1">
        <v>3</v>
      </c>
      <c r="J49" s="1">
        <v>2</v>
      </c>
      <c r="K49" s="1" t="s">
        <v>67</v>
      </c>
      <c r="L49" s="1" t="s">
        <v>87</v>
      </c>
      <c r="M49" s="1" t="s">
        <v>87</v>
      </c>
      <c r="N49" s="1" t="s">
        <v>86</v>
      </c>
      <c r="O49" s="4">
        <f t="shared" si="1"/>
        <v>413032.78688524588</v>
      </c>
    </row>
    <row r="50" spans="1:15" x14ac:dyDescent="0.2">
      <c r="A50" t="s">
        <v>17</v>
      </c>
      <c r="B50" t="s">
        <v>26</v>
      </c>
      <c r="C50" t="s">
        <v>173</v>
      </c>
      <c r="D50" s="2">
        <v>51760000</v>
      </c>
      <c r="E50" s="1">
        <v>127</v>
      </c>
      <c r="F50" s="1">
        <v>333</v>
      </c>
      <c r="G50" s="1">
        <v>2</v>
      </c>
      <c r="H50" s="1">
        <v>5</v>
      </c>
      <c r="I50" s="1">
        <v>3</v>
      </c>
      <c r="J50" s="1">
        <v>2</v>
      </c>
      <c r="K50" s="1" t="s">
        <v>63</v>
      </c>
      <c r="L50" s="1" t="s">
        <v>86</v>
      </c>
      <c r="M50" s="1" t="s">
        <v>87</v>
      </c>
      <c r="N50" s="1" t="s">
        <v>86</v>
      </c>
      <c r="O50" s="4">
        <f t="shared" si="1"/>
        <v>407559.05511811026</v>
      </c>
    </row>
    <row r="51" spans="1:15" x14ac:dyDescent="0.2">
      <c r="A51" t="s">
        <v>11</v>
      </c>
      <c r="B51" t="s">
        <v>82</v>
      </c>
      <c r="C51" t="s">
        <v>175</v>
      </c>
      <c r="D51" s="2">
        <v>48270000</v>
      </c>
      <c r="E51" s="1">
        <v>111</v>
      </c>
      <c r="F51" s="1">
        <v>341</v>
      </c>
      <c r="G51" s="1">
        <v>2</v>
      </c>
      <c r="H51" s="1">
        <v>4</v>
      </c>
      <c r="I51" s="1">
        <v>2</v>
      </c>
      <c r="J51" s="1">
        <v>2</v>
      </c>
      <c r="K51" s="1" t="s">
        <v>66</v>
      </c>
      <c r="L51" s="1" t="s">
        <v>86</v>
      </c>
      <c r="M51" s="1" t="s">
        <v>87</v>
      </c>
      <c r="N51" s="1" t="s">
        <v>86</v>
      </c>
      <c r="O51" s="4">
        <f t="shared" si="1"/>
        <v>434864.86486486485</v>
      </c>
    </row>
    <row r="52" spans="1:15" x14ac:dyDescent="0.2">
      <c r="A52" t="s">
        <v>11</v>
      </c>
      <c r="B52" t="s">
        <v>83</v>
      </c>
      <c r="C52" t="s">
        <v>93</v>
      </c>
      <c r="D52" s="2">
        <v>38280000</v>
      </c>
      <c r="E52" s="1">
        <v>69</v>
      </c>
      <c r="F52" s="1">
        <v>350</v>
      </c>
      <c r="G52" s="1">
        <v>1</v>
      </c>
      <c r="H52" s="1">
        <v>2</v>
      </c>
      <c r="I52" s="1">
        <v>1</v>
      </c>
      <c r="J52" s="1">
        <v>1</v>
      </c>
      <c r="K52" s="1" t="s">
        <v>62</v>
      </c>
      <c r="L52" s="1" t="s">
        <v>86</v>
      </c>
      <c r="M52" s="1" t="s">
        <v>87</v>
      </c>
      <c r="N52" s="1" t="s">
        <v>86</v>
      </c>
      <c r="O52" s="4">
        <f t="shared" si="1"/>
        <v>554782.60869565222</v>
      </c>
    </row>
    <row r="53" spans="1:15" x14ac:dyDescent="0.2">
      <c r="A53" t="s">
        <v>11</v>
      </c>
      <c r="B53" t="s">
        <v>83</v>
      </c>
      <c r="C53" t="s">
        <v>131</v>
      </c>
      <c r="D53" s="2">
        <v>36050000</v>
      </c>
      <c r="E53" s="1">
        <v>60</v>
      </c>
      <c r="F53" s="1">
        <v>350</v>
      </c>
      <c r="G53" s="1">
        <v>1</v>
      </c>
      <c r="H53" s="1">
        <v>2</v>
      </c>
      <c r="I53" s="1">
        <v>1</v>
      </c>
      <c r="J53" s="1">
        <v>1</v>
      </c>
      <c r="K53" s="1" t="s">
        <v>69</v>
      </c>
      <c r="L53" s="1" t="s">
        <v>86</v>
      </c>
      <c r="M53" s="1" t="s">
        <v>87</v>
      </c>
      <c r="N53" s="1" t="s">
        <v>86</v>
      </c>
      <c r="O53" s="4">
        <f t="shared" si="1"/>
        <v>600833.33333333337</v>
      </c>
    </row>
    <row r="54" spans="1:15" x14ac:dyDescent="0.2">
      <c r="A54" t="s">
        <v>0</v>
      </c>
      <c r="B54" t="s">
        <v>77</v>
      </c>
      <c r="C54" t="s">
        <v>111</v>
      </c>
      <c r="D54" s="2">
        <v>47440000</v>
      </c>
      <c r="E54" s="1">
        <v>105</v>
      </c>
      <c r="F54" s="1">
        <v>352</v>
      </c>
      <c r="G54" s="1">
        <v>2</v>
      </c>
      <c r="H54" s="1">
        <v>4</v>
      </c>
      <c r="I54" s="1">
        <v>2</v>
      </c>
      <c r="J54" s="1">
        <v>2</v>
      </c>
      <c r="K54" s="1" t="s">
        <v>62</v>
      </c>
      <c r="L54" s="1" t="s">
        <v>86</v>
      </c>
      <c r="M54" s="1" t="s">
        <v>87</v>
      </c>
      <c r="N54" s="1" t="s">
        <v>86</v>
      </c>
      <c r="O54" s="4">
        <f t="shared" si="1"/>
        <v>451809.52380952379</v>
      </c>
    </row>
    <row r="55" spans="1:15" x14ac:dyDescent="0.2">
      <c r="A55" t="s">
        <v>18</v>
      </c>
      <c r="B55" t="s">
        <v>27</v>
      </c>
      <c r="C55" t="s">
        <v>89</v>
      </c>
      <c r="D55" s="2">
        <v>48170000</v>
      </c>
      <c r="E55" s="1">
        <v>108</v>
      </c>
      <c r="F55" s="1">
        <v>352</v>
      </c>
      <c r="G55" s="1">
        <v>2</v>
      </c>
      <c r="H55" s="1">
        <v>4</v>
      </c>
      <c r="I55" s="1">
        <v>2</v>
      </c>
      <c r="J55" s="1">
        <v>2</v>
      </c>
      <c r="K55" s="1" t="s">
        <v>63</v>
      </c>
      <c r="L55" s="1" t="s">
        <v>86</v>
      </c>
      <c r="M55" s="1" t="s">
        <v>87</v>
      </c>
      <c r="N55" s="1" t="s">
        <v>86</v>
      </c>
      <c r="O55" s="4">
        <f t="shared" si="1"/>
        <v>446018.51851851854</v>
      </c>
    </row>
    <row r="56" spans="1:15" x14ac:dyDescent="0.2">
      <c r="A56" t="s">
        <v>9</v>
      </c>
      <c r="B56" t="s">
        <v>34</v>
      </c>
      <c r="C56" t="s">
        <v>132</v>
      </c>
      <c r="D56" s="2">
        <v>54030000</v>
      </c>
      <c r="E56" s="1">
        <v>131</v>
      </c>
      <c r="F56" s="1">
        <v>354</v>
      </c>
      <c r="G56" s="1">
        <v>3</v>
      </c>
      <c r="H56" s="1">
        <v>5</v>
      </c>
      <c r="I56" s="1">
        <v>3</v>
      </c>
      <c r="J56" s="1">
        <v>2</v>
      </c>
      <c r="K56" s="1" t="s">
        <v>67</v>
      </c>
      <c r="L56" s="1" t="s">
        <v>87</v>
      </c>
      <c r="M56" s="1" t="s">
        <v>87</v>
      </c>
      <c r="N56" s="1" t="s">
        <v>86</v>
      </c>
      <c r="O56" s="4">
        <f t="shared" si="1"/>
        <v>412442.74809160305</v>
      </c>
    </row>
    <row r="57" spans="1:15" x14ac:dyDescent="0.2">
      <c r="A57" t="s">
        <v>4</v>
      </c>
      <c r="B57" t="s">
        <v>37</v>
      </c>
      <c r="C57" t="s">
        <v>92</v>
      </c>
      <c r="D57" s="2">
        <v>40080000</v>
      </c>
      <c r="E57" s="1">
        <v>75</v>
      </c>
      <c r="F57" s="1">
        <v>355</v>
      </c>
      <c r="G57" s="1">
        <v>1</v>
      </c>
      <c r="H57" s="1">
        <v>2</v>
      </c>
      <c r="I57" s="1">
        <v>1</v>
      </c>
      <c r="J57" s="1">
        <v>1</v>
      </c>
      <c r="K57" s="1" t="s">
        <v>64</v>
      </c>
      <c r="L57" s="1" t="s">
        <v>86</v>
      </c>
      <c r="M57" s="1" t="s">
        <v>86</v>
      </c>
      <c r="N57" s="1" t="s">
        <v>87</v>
      </c>
      <c r="O57" s="4">
        <f t="shared" si="1"/>
        <v>534400</v>
      </c>
    </row>
    <row r="58" spans="1:15" x14ac:dyDescent="0.2">
      <c r="A58" t="s">
        <v>15</v>
      </c>
      <c r="B58" t="s">
        <v>48</v>
      </c>
      <c r="C58" t="s">
        <v>176</v>
      </c>
      <c r="D58" s="2">
        <v>41800000</v>
      </c>
      <c r="E58" s="1">
        <v>82</v>
      </c>
      <c r="F58" s="1">
        <v>355</v>
      </c>
      <c r="G58" s="1">
        <v>1</v>
      </c>
      <c r="H58" s="1">
        <v>3</v>
      </c>
      <c r="I58" s="1">
        <v>2</v>
      </c>
      <c r="J58" s="1">
        <v>1</v>
      </c>
      <c r="K58" s="1" t="s">
        <v>67</v>
      </c>
      <c r="L58" s="1" t="s">
        <v>87</v>
      </c>
      <c r="M58" s="1" t="s">
        <v>87</v>
      </c>
      <c r="N58" s="1" t="s">
        <v>86</v>
      </c>
      <c r="O58" s="4">
        <f t="shared" si="1"/>
        <v>509756.09756097558</v>
      </c>
    </row>
    <row r="59" spans="1:15" x14ac:dyDescent="0.2">
      <c r="A59" t="s">
        <v>18</v>
      </c>
      <c r="B59" t="s">
        <v>27</v>
      </c>
      <c r="C59" t="s">
        <v>105</v>
      </c>
      <c r="D59" s="2">
        <v>46230000</v>
      </c>
      <c r="E59" s="1">
        <v>99</v>
      </c>
      <c r="F59" s="1">
        <v>357</v>
      </c>
      <c r="G59" s="1">
        <v>1</v>
      </c>
      <c r="H59" s="1">
        <v>3</v>
      </c>
      <c r="I59" s="1">
        <v>2</v>
      </c>
      <c r="J59" s="1">
        <v>1</v>
      </c>
      <c r="K59" s="1" t="s">
        <v>65</v>
      </c>
      <c r="L59" s="1" t="s">
        <v>87</v>
      </c>
      <c r="M59" s="1" t="s">
        <v>86</v>
      </c>
      <c r="N59" s="1" t="s">
        <v>87</v>
      </c>
      <c r="O59" s="4">
        <f t="shared" si="1"/>
        <v>466969.69696969696</v>
      </c>
    </row>
    <row r="60" spans="1:15" x14ac:dyDescent="0.2">
      <c r="A60" t="s">
        <v>16</v>
      </c>
      <c r="B60" t="s">
        <v>44</v>
      </c>
      <c r="C60" t="s">
        <v>187</v>
      </c>
      <c r="D60" s="2">
        <v>46310000</v>
      </c>
      <c r="E60" s="1">
        <v>99</v>
      </c>
      <c r="F60" s="1">
        <v>359</v>
      </c>
      <c r="G60" s="1">
        <v>1</v>
      </c>
      <c r="H60" s="1">
        <v>3</v>
      </c>
      <c r="I60" s="1">
        <v>2</v>
      </c>
      <c r="J60" s="1">
        <v>1</v>
      </c>
      <c r="K60" s="1" t="s">
        <v>65</v>
      </c>
      <c r="L60" s="1" t="s">
        <v>87</v>
      </c>
      <c r="M60" s="1" t="s">
        <v>86</v>
      </c>
      <c r="N60" s="1" t="s">
        <v>87</v>
      </c>
      <c r="O60" s="4">
        <f t="shared" si="1"/>
        <v>467777.77777777775</v>
      </c>
    </row>
    <row r="61" spans="1:15" x14ac:dyDescent="0.2">
      <c r="A61" t="s">
        <v>7</v>
      </c>
      <c r="B61" t="s">
        <v>32</v>
      </c>
      <c r="C61" t="s">
        <v>133</v>
      </c>
      <c r="D61" s="2">
        <v>45950000</v>
      </c>
      <c r="E61" s="1">
        <v>97</v>
      </c>
      <c r="F61" s="1">
        <v>361</v>
      </c>
      <c r="G61" s="1">
        <v>1</v>
      </c>
      <c r="H61" s="1">
        <v>3</v>
      </c>
      <c r="I61" s="1">
        <v>2</v>
      </c>
      <c r="J61" s="1">
        <v>1</v>
      </c>
      <c r="K61" s="1" t="s">
        <v>66</v>
      </c>
      <c r="L61" s="1" t="s">
        <v>86</v>
      </c>
      <c r="M61" s="1" t="s">
        <v>87</v>
      </c>
      <c r="N61" s="1" t="s">
        <v>86</v>
      </c>
      <c r="O61" s="4">
        <f t="shared" si="1"/>
        <v>473711.34020618559</v>
      </c>
    </row>
    <row r="62" spans="1:15" x14ac:dyDescent="0.2">
      <c r="A62" t="s">
        <v>16</v>
      </c>
      <c r="B62" t="s">
        <v>42</v>
      </c>
      <c r="C62" t="s">
        <v>182</v>
      </c>
      <c r="D62" s="2">
        <v>43220000</v>
      </c>
      <c r="E62" s="1">
        <v>85</v>
      </c>
      <c r="F62" s="1">
        <v>365</v>
      </c>
      <c r="G62" s="1">
        <v>1</v>
      </c>
      <c r="H62" s="1">
        <v>3</v>
      </c>
      <c r="I62" s="1">
        <v>2</v>
      </c>
      <c r="J62" s="1">
        <v>1</v>
      </c>
      <c r="K62" s="1" t="s">
        <v>66</v>
      </c>
      <c r="L62" s="1" t="s">
        <v>86</v>
      </c>
      <c r="M62" s="1" t="s">
        <v>87</v>
      </c>
      <c r="N62" s="1" t="s">
        <v>86</v>
      </c>
      <c r="O62" s="4">
        <f t="shared" si="1"/>
        <v>508470.5882352941</v>
      </c>
    </row>
    <row r="63" spans="1:15" x14ac:dyDescent="0.2">
      <c r="A63" t="s">
        <v>19</v>
      </c>
      <c r="B63" t="s">
        <v>25</v>
      </c>
      <c r="C63" t="s">
        <v>96</v>
      </c>
      <c r="D63" s="2">
        <v>51480000</v>
      </c>
      <c r="E63" s="1">
        <v>117</v>
      </c>
      <c r="F63" s="1">
        <v>369</v>
      </c>
      <c r="G63" s="1">
        <v>2</v>
      </c>
      <c r="H63" s="1">
        <v>4</v>
      </c>
      <c r="I63" s="1">
        <v>2</v>
      </c>
      <c r="J63" s="1">
        <v>2</v>
      </c>
      <c r="K63" s="1" t="s">
        <v>69</v>
      </c>
      <c r="L63" s="1" t="s">
        <v>86</v>
      </c>
      <c r="M63" s="1" t="s">
        <v>87</v>
      </c>
      <c r="N63" s="1" t="s">
        <v>86</v>
      </c>
      <c r="O63" s="4">
        <f t="shared" si="1"/>
        <v>440000</v>
      </c>
    </row>
    <row r="64" spans="1:15" x14ac:dyDescent="0.2">
      <c r="A64" t="s">
        <v>12</v>
      </c>
      <c r="B64" t="s">
        <v>36</v>
      </c>
      <c r="C64" t="s">
        <v>147</v>
      </c>
      <c r="D64" s="2">
        <v>52680000</v>
      </c>
      <c r="E64" s="1">
        <v>121</v>
      </c>
      <c r="F64" s="1">
        <v>373</v>
      </c>
      <c r="G64" s="1">
        <v>2</v>
      </c>
      <c r="H64" s="1">
        <v>5</v>
      </c>
      <c r="I64" s="1">
        <v>3</v>
      </c>
      <c r="J64" s="1">
        <v>2</v>
      </c>
      <c r="K64" s="1" t="s">
        <v>62</v>
      </c>
      <c r="L64" s="1" t="s">
        <v>86</v>
      </c>
      <c r="M64" s="1" t="s">
        <v>87</v>
      </c>
      <c r="N64" s="1" t="s">
        <v>86</v>
      </c>
      <c r="O64" s="4">
        <f t="shared" si="1"/>
        <v>435371.9008264463</v>
      </c>
    </row>
    <row r="65" spans="1:15" x14ac:dyDescent="0.2">
      <c r="A65" t="s">
        <v>15</v>
      </c>
      <c r="B65" t="s">
        <v>46</v>
      </c>
      <c r="C65" t="s">
        <v>150</v>
      </c>
      <c r="D65" s="2">
        <v>59250000</v>
      </c>
      <c r="E65" s="1">
        <v>147</v>
      </c>
      <c r="F65" s="1">
        <v>375</v>
      </c>
      <c r="G65" s="1">
        <v>3</v>
      </c>
      <c r="H65" s="1">
        <v>6</v>
      </c>
      <c r="I65" s="1">
        <v>3</v>
      </c>
      <c r="J65" s="1">
        <v>2</v>
      </c>
      <c r="K65" s="1" t="s">
        <v>62</v>
      </c>
      <c r="L65" s="1" t="s">
        <v>86</v>
      </c>
      <c r="M65" s="1" t="s">
        <v>87</v>
      </c>
      <c r="N65" s="1" t="s">
        <v>86</v>
      </c>
      <c r="O65" s="4">
        <f t="shared" si="1"/>
        <v>403061.22448979592</v>
      </c>
    </row>
    <row r="66" spans="1:15" x14ac:dyDescent="0.2">
      <c r="A66" t="s">
        <v>2</v>
      </c>
      <c r="B66" t="s">
        <v>52</v>
      </c>
      <c r="C66" t="s">
        <v>136</v>
      </c>
      <c r="D66" s="2">
        <v>42380000</v>
      </c>
      <c r="E66" s="1">
        <v>79</v>
      </c>
      <c r="F66" s="1">
        <v>377</v>
      </c>
      <c r="G66" s="1">
        <v>1</v>
      </c>
      <c r="H66" s="1">
        <v>2</v>
      </c>
      <c r="I66" s="1">
        <v>1</v>
      </c>
      <c r="J66" s="1">
        <v>1</v>
      </c>
      <c r="K66" s="1" t="s">
        <v>66</v>
      </c>
      <c r="L66" s="1" t="s">
        <v>86</v>
      </c>
      <c r="M66" s="1" t="s">
        <v>87</v>
      </c>
      <c r="N66" s="1" t="s">
        <v>86</v>
      </c>
      <c r="O66" s="4">
        <f t="shared" ref="O66:O101" si="2">D66/E66</f>
        <v>536455.69620253169</v>
      </c>
    </row>
    <row r="67" spans="1:15" x14ac:dyDescent="0.2">
      <c r="A67" t="s">
        <v>1</v>
      </c>
      <c r="B67" t="s">
        <v>79</v>
      </c>
      <c r="C67" t="s">
        <v>91</v>
      </c>
      <c r="D67" s="2">
        <v>40580000</v>
      </c>
      <c r="E67" s="1">
        <v>70</v>
      </c>
      <c r="F67" s="1">
        <v>384</v>
      </c>
      <c r="G67" s="1">
        <v>1</v>
      </c>
      <c r="H67" s="1">
        <v>2</v>
      </c>
      <c r="I67" s="1">
        <v>1</v>
      </c>
      <c r="J67" s="1">
        <v>1</v>
      </c>
      <c r="K67" s="1" t="s">
        <v>67</v>
      </c>
      <c r="L67" s="1" t="s">
        <v>87</v>
      </c>
      <c r="M67" s="1" t="s">
        <v>87</v>
      </c>
      <c r="N67" s="1" t="s">
        <v>86</v>
      </c>
      <c r="O67" s="4">
        <f t="shared" si="2"/>
        <v>579714.28571428568</v>
      </c>
    </row>
    <row r="68" spans="1:15" x14ac:dyDescent="0.2">
      <c r="A68" t="s">
        <v>10</v>
      </c>
      <c r="B68" t="s">
        <v>35</v>
      </c>
      <c r="C68" t="s">
        <v>100</v>
      </c>
      <c r="D68" s="2">
        <v>61470000</v>
      </c>
      <c r="E68" s="1">
        <v>151</v>
      </c>
      <c r="F68" s="1">
        <v>395</v>
      </c>
      <c r="G68" s="1">
        <v>3</v>
      </c>
      <c r="H68" s="1">
        <v>6</v>
      </c>
      <c r="I68" s="1">
        <v>3</v>
      </c>
      <c r="J68" s="1">
        <v>2</v>
      </c>
      <c r="K68" s="1" t="s">
        <v>62</v>
      </c>
      <c r="L68" s="1" t="s">
        <v>86</v>
      </c>
      <c r="M68" s="1" t="s">
        <v>87</v>
      </c>
      <c r="N68" s="1" t="s">
        <v>86</v>
      </c>
      <c r="O68" s="4">
        <f t="shared" si="2"/>
        <v>407086.09271523176</v>
      </c>
    </row>
    <row r="69" spans="1:15" x14ac:dyDescent="0.2">
      <c r="A69" t="s">
        <v>6</v>
      </c>
      <c r="B69" t="s">
        <v>31</v>
      </c>
      <c r="C69" t="s">
        <v>167</v>
      </c>
      <c r="D69" s="2">
        <v>53560000</v>
      </c>
      <c r="E69" s="1">
        <v>119</v>
      </c>
      <c r="F69" s="1">
        <v>396</v>
      </c>
      <c r="G69" s="1">
        <v>2</v>
      </c>
      <c r="H69" s="1">
        <v>4</v>
      </c>
      <c r="I69" s="1">
        <v>2</v>
      </c>
      <c r="J69" s="1">
        <v>2</v>
      </c>
      <c r="K69" s="1" t="s">
        <v>65</v>
      </c>
      <c r="L69" s="1" t="s">
        <v>87</v>
      </c>
      <c r="M69" s="1" t="s">
        <v>86</v>
      </c>
      <c r="N69" s="1" t="s">
        <v>87</v>
      </c>
      <c r="O69" s="4">
        <f t="shared" si="2"/>
        <v>450084.03361344535</v>
      </c>
    </row>
    <row r="70" spans="1:15" x14ac:dyDescent="0.2">
      <c r="A70" t="s">
        <v>17</v>
      </c>
      <c r="B70" t="s">
        <v>26</v>
      </c>
      <c r="C70" t="s">
        <v>135</v>
      </c>
      <c r="D70" s="2">
        <v>57060000</v>
      </c>
      <c r="E70" s="1">
        <v>133</v>
      </c>
      <c r="F70" s="1">
        <v>396</v>
      </c>
      <c r="G70" s="1">
        <v>3</v>
      </c>
      <c r="H70" s="1">
        <v>5</v>
      </c>
      <c r="I70" s="1">
        <v>3</v>
      </c>
      <c r="J70" s="1">
        <v>2</v>
      </c>
      <c r="K70" s="1" t="s">
        <v>67</v>
      </c>
      <c r="L70" s="1" t="s">
        <v>87</v>
      </c>
      <c r="M70" s="1" t="s">
        <v>87</v>
      </c>
      <c r="N70" s="1" t="s">
        <v>86</v>
      </c>
      <c r="O70" s="4">
        <f t="shared" si="2"/>
        <v>429022.55639097746</v>
      </c>
    </row>
    <row r="71" spans="1:15" x14ac:dyDescent="0.2">
      <c r="A71" t="s">
        <v>1</v>
      </c>
      <c r="B71" t="s">
        <v>78</v>
      </c>
      <c r="C71" t="s">
        <v>140</v>
      </c>
      <c r="D71" s="2">
        <v>43330000</v>
      </c>
      <c r="E71" s="1">
        <v>78</v>
      </c>
      <c r="F71" s="1">
        <v>397</v>
      </c>
      <c r="G71" s="1">
        <v>1</v>
      </c>
      <c r="H71" s="1">
        <v>2</v>
      </c>
      <c r="I71" s="1">
        <v>1</v>
      </c>
      <c r="J71" s="1">
        <v>1</v>
      </c>
      <c r="K71" s="1" t="s">
        <v>64</v>
      </c>
      <c r="L71" s="1" t="s">
        <v>86</v>
      </c>
      <c r="M71" s="1" t="s">
        <v>86</v>
      </c>
      <c r="N71" s="1" t="s">
        <v>87</v>
      </c>
      <c r="O71" s="4">
        <f t="shared" si="2"/>
        <v>555512.8205128205</v>
      </c>
    </row>
    <row r="72" spans="1:15" x14ac:dyDescent="0.2">
      <c r="A72" t="s">
        <v>6</v>
      </c>
      <c r="B72" t="s">
        <v>31</v>
      </c>
      <c r="C72" t="s">
        <v>168</v>
      </c>
      <c r="D72" s="2">
        <v>55200000</v>
      </c>
      <c r="E72" s="1">
        <v>125</v>
      </c>
      <c r="F72" s="1">
        <v>398</v>
      </c>
      <c r="G72" s="1">
        <v>2</v>
      </c>
      <c r="H72" s="1">
        <v>5</v>
      </c>
      <c r="I72" s="1">
        <v>3</v>
      </c>
      <c r="J72" s="1">
        <v>2</v>
      </c>
      <c r="K72" s="1" t="s">
        <v>67</v>
      </c>
      <c r="L72" s="1" t="s">
        <v>87</v>
      </c>
      <c r="M72" s="1" t="s">
        <v>87</v>
      </c>
      <c r="N72" s="1" t="s">
        <v>86</v>
      </c>
      <c r="O72" s="4">
        <f t="shared" si="2"/>
        <v>441600</v>
      </c>
    </row>
    <row r="73" spans="1:15" x14ac:dyDescent="0.2">
      <c r="A73" t="s">
        <v>8</v>
      </c>
      <c r="B73" t="s">
        <v>33</v>
      </c>
      <c r="C73" t="s">
        <v>88</v>
      </c>
      <c r="D73" s="2">
        <v>61500000</v>
      </c>
      <c r="E73" s="1">
        <v>150</v>
      </c>
      <c r="F73" s="1">
        <v>400</v>
      </c>
      <c r="G73" s="1">
        <v>3</v>
      </c>
      <c r="H73" s="1">
        <v>6</v>
      </c>
      <c r="I73" s="1">
        <v>3</v>
      </c>
      <c r="J73" s="1">
        <v>2</v>
      </c>
      <c r="K73" s="1" t="s">
        <v>65</v>
      </c>
      <c r="L73" s="1" t="s">
        <v>87</v>
      </c>
      <c r="M73" s="1" t="s">
        <v>86</v>
      </c>
      <c r="N73" s="1" t="s">
        <v>87</v>
      </c>
      <c r="O73" s="4">
        <f t="shared" si="2"/>
        <v>410000</v>
      </c>
    </row>
    <row r="74" spans="1:15" x14ac:dyDescent="0.2">
      <c r="A74" t="s">
        <v>18</v>
      </c>
      <c r="B74" t="s">
        <v>27</v>
      </c>
      <c r="C74" t="s">
        <v>149</v>
      </c>
      <c r="D74" s="2">
        <v>59160000</v>
      </c>
      <c r="E74" s="1">
        <v>140</v>
      </c>
      <c r="F74" s="1">
        <v>402</v>
      </c>
      <c r="G74" s="1">
        <v>3</v>
      </c>
      <c r="H74" s="1">
        <v>6</v>
      </c>
      <c r="I74" s="1">
        <v>3</v>
      </c>
      <c r="J74" s="1">
        <v>2</v>
      </c>
      <c r="K74" s="1" t="s">
        <v>67</v>
      </c>
      <c r="L74" s="1" t="s">
        <v>87</v>
      </c>
      <c r="M74" s="1" t="s">
        <v>87</v>
      </c>
      <c r="N74" s="1" t="s">
        <v>86</v>
      </c>
      <c r="O74" s="4">
        <f t="shared" si="2"/>
        <v>422571.42857142858</v>
      </c>
    </row>
    <row r="75" spans="1:15" x14ac:dyDescent="0.2">
      <c r="A75" t="s">
        <v>13</v>
      </c>
      <c r="B75" t="s">
        <v>45</v>
      </c>
      <c r="C75" t="s">
        <v>114</v>
      </c>
      <c r="D75" s="2">
        <v>53800000</v>
      </c>
      <c r="E75" s="1">
        <v>118</v>
      </c>
      <c r="F75" s="1">
        <v>405</v>
      </c>
      <c r="G75" s="1">
        <v>2</v>
      </c>
      <c r="H75" s="1">
        <v>4</v>
      </c>
      <c r="I75" s="1">
        <v>2</v>
      </c>
      <c r="J75" s="1">
        <v>2</v>
      </c>
      <c r="K75" s="1" t="s">
        <v>65</v>
      </c>
      <c r="L75" s="1" t="s">
        <v>87</v>
      </c>
      <c r="M75" s="1" t="s">
        <v>86</v>
      </c>
      <c r="N75" s="1" t="s">
        <v>87</v>
      </c>
      <c r="O75" s="4">
        <f t="shared" si="2"/>
        <v>455932.20338983048</v>
      </c>
    </row>
    <row r="76" spans="1:15" x14ac:dyDescent="0.2">
      <c r="A76" t="s">
        <v>18</v>
      </c>
      <c r="B76" t="s">
        <v>27</v>
      </c>
      <c r="C76" t="s">
        <v>155</v>
      </c>
      <c r="D76" s="2">
        <v>50110000</v>
      </c>
      <c r="E76" s="1">
        <v>103</v>
      </c>
      <c r="F76" s="1">
        <v>405</v>
      </c>
      <c r="G76" s="1">
        <v>2</v>
      </c>
      <c r="H76" s="1">
        <v>4</v>
      </c>
      <c r="I76" s="1">
        <v>2</v>
      </c>
      <c r="J76" s="1">
        <v>2</v>
      </c>
      <c r="K76" s="1" t="s">
        <v>64</v>
      </c>
      <c r="L76" s="1" t="s">
        <v>86</v>
      </c>
      <c r="M76" s="1" t="s">
        <v>86</v>
      </c>
      <c r="N76" s="1" t="s">
        <v>87</v>
      </c>
      <c r="O76" s="4">
        <f t="shared" si="2"/>
        <v>486504.85436893202</v>
      </c>
    </row>
    <row r="77" spans="1:15" x14ac:dyDescent="0.2">
      <c r="A77" t="s">
        <v>2</v>
      </c>
      <c r="B77" t="s">
        <v>24</v>
      </c>
      <c r="C77" t="s">
        <v>143</v>
      </c>
      <c r="D77" s="2">
        <v>50650000</v>
      </c>
      <c r="E77" s="1">
        <v>104</v>
      </c>
      <c r="F77" s="1">
        <v>410</v>
      </c>
      <c r="G77" s="1">
        <v>2</v>
      </c>
      <c r="H77" s="1">
        <v>4</v>
      </c>
      <c r="I77" s="1">
        <v>2</v>
      </c>
      <c r="J77" s="1">
        <v>2</v>
      </c>
      <c r="K77" s="1" t="s">
        <v>63</v>
      </c>
      <c r="L77" s="1" t="s">
        <v>86</v>
      </c>
      <c r="M77" s="1" t="s">
        <v>87</v>
      </c>
      <c r="N77" s="1" t="s">
        <v>86</v>
      </c>
      <c r="O77" s="4">
        <f t="shared" si="2"/>
        <v>487019.23076923075</v>
      </c>
    </row>
    <row r="78" spans="1:15" x14ac:dyDescent="0.2">
      <c r="A78" t="s">
        <v>3</v>
      </c>
      <c r="B78" t="s">
        <v>51</v>
      </c>
      <c r="C78" t="s">
        <v>120</v>
      </c>
      <c r="D78" s="2">
        <v>49190000</v>
      </c>
      <c r="E78" s="1">
        <v>98</v>
      </c>
      <c r="F78" s="1">
        <v>410</v>
      </c>
      <c r="G78" s="1">
        <v>1</v>
      </c>
      <c r="H78" s="1">
        <v>3</v>
      </c>
      <c r="I78" s="1">
        <v>2</v>
      </c>
      <c r="J78" s="1">
        <v>1</v>
      </c>
      <c r="K78" s="1" t="s">
        <v>67</v>
      </c>
      <c r="L78" s="1" t="s">
        <v>87</v>
      </c>
      <c r="M78" s="1" t="s">
        <v>87</v>
      </c>
      <c r="N78" s="1" t="s">
        <v>86</v>
      </c>
      <c r="O78" s="4">
        <f t="shared" si="2"/>
        <v>501938.77551020408</v>
      </c>
    </row>
    <row r="79" spans="1:15" x14ac:dyDescent="0.2">
      <c r="A79" t="s">
        <v>0</v>
      </c>
      <c r="B79" t="s">
        <v>76</v>
      </c>
      <c r="C79" t="s">
        <v>157</v>
      </c>
      <c r="D79" s="2">
        <v>40080000</v>
      </c>
      <c r="E79" s="1">
        <v>60</v>
      </c>
      <c r="F79" s="1">
        <v>418</v>
      </c>
      <c r="G79" s="1">
        <v>1</v>
      </c>
      <c r="H79" s="1">
        <v>2</v>
      </c>
      <c r="I79" s="1">
        <v>1</v>
      </c>
      <c r="J79" s="1">
        <v>1</v>
      </c>
      <c r="K79" s="1" t="s">
        <v>69</v>
      </c>
      <c r="L79" s="1" t="s">
        <v>86</v>
      </c>
      <c r="M79" s="1" t="s">
        <v>87</v>
      </c>
      <c r="N79" s="1" t="s">
        <v>86</v>
      </c>
      <c r="O79" s="4">
        <f t="shared" si="2"/>
        <v>668000</v>
      </c>
    </row>
    <row r="80" spans="1:15" x14ac:dyDescent="0.2">
      <c r="A80" t="s">
        <v>17</v>
      </c>
      <c r="B80" t="s">
        <v>26</v>
      </c>
      <c r="C80" t="s">
        <v>116</v>
      </c>
      <c r="D80" s="2">
        <v>58840000</v>
      </c>
      <c r="E80" s="1">
        <v>134</v>
      </c>
      <c r="F80" s="1">
        <v>421</v>
      </c>
      <c r="G80" s="1">
        <v>3</v>
      </c>
      <c r="H80" s="1">
        <v>5</v>
      </c>
      <c r="I80" s="1">
        <v>3</v>
      </c>
      <c r="J80" s="1">
        <v>2</v>
      </c>
      <c r="K80" s="1" t="s">
        <v>65</v>
      </c>
      <c r="L80" s="1" t="s">
        <v>87</v>
      </c>
      <c r="M80" s="1" t="s">
        <v>86</v>
      </c>
      <c r="N80" s="1" t="s">
        <v>87</v>
      </c>
      <c r="O80" s="4">
        <f t="shared" si="2"/>
        <v>439104.4776119403</v>
      </c>
    </row>
    <row r="81" spans="1:15" x14ac:dyDescent="0.2">
      <c r="A81" t="s">
        <v>6</v>
      </c>
      <c r="B81" t="s">
        <v>31</v>
      </c>
      <c r="C81" t="s">
        <v>126</v>
      </c>
      <c r="D81" s="2">
        <v>51920000</v>
      </c>
      <c r="E81" s="1">
        <v>105</v>
      </c>
      <c r="F81" s="1">
        <v>427</v>
      </c>
      <c r="G81" s="1">
        <v>2</v>
      </c>
      <c r="H81" s="1">
        <v>4</v>
      </c>
      <c r="I81" s="1">
        <v>2</v>
      </c>
      <c r="J81" s="1">
        <v>2</v>
      </c>
      <c r="K81" s="1" t="s">
        <v>65</v>
      </c>
      <c r="L81" s="1" t="s">
        <v>87</v>
      </c>
      <c r="M81" s="1" t="s">
        <v>86</v>
      </c>
      <c r="N81" s="1" t="s">
        <v>87</v>
      </c>
      <c r="O81" s="4">
        <f t="shared" si="2"/>
        <v>494476.19047619047</v>
      </c>
    </row>
    <row r="82" spans="1:15" x14ac:dyDescent="0.2">
      <c r="A82" t="s">
        <v>22</v>
      </c>
      <c r="B82" t="s">
        <v>39</v>
      </c>
      <c r="C82" t="s">
        <v>99</v>
      </c>
      <c r="D82" s="2">
        <v>63180000</v>
      </c>
      <c r="E82" s="1">
        <v>150</v>
      </c>
      <c r="F82" s="1">
        <v>427</v>
      </c>
      <c r="G82" s="1">
        <v>3</v>
      </c>
      <c r="H82" s="1">
        <v>6</v>
      </c>
      <c r="I82" s="1">
        <v>3</v>
      </c>
      <c r="J82" s="1">
        <v>2</v>
      </c>
      <c r="K82" s="1" t="s">
        <v>68</v>
      </c>
      <c r="L82" s="1" t="s">
        <v>87</v>
      </c>
      <c r="M82" s="1" t="s">
        <v>87</v>
      </c>
      <c r="N82" s="1" t="s">
        <v>86</v>
      </c>
      <c r="O82" s="4">
        <f t="shared" si="2"/>
        <v>421200</v>
      </c>
    </row>
    <row r="83" spans="1:15" x14ac:dyDescent="0.2">
      <c r="A83" t="s">
        <v>16</v>
      </c>
      <c r="B83" t="s">
        <v>43</v>
      </c>
      <c r="C83" t="s">
        <v>186</v>
      </c>
      <c r="D83" s="2">
        <v>41820000</v>
      </c>
      <c r="E83" s="1">
        <v>63</v>
      </c>
      <c r="F83" s="1">
        <v>433</v>
      </c>
      <c r="G83" s="1">
        <v>1</v>
      </c>
      <c r="H83" s="1">
        <v>2</v>
      </c>
      <c r="I83" s="1">
        <v>1</v>
      </c>
      <c r="J83" s="1">
        <v>1</v>
      </c>
      <c r="K83" s="1" t="s">
        <v>68</v>
      </c>
      <c r="L83" s="1" t="s">
        <v>87</v>
      </c>
      <c r="M83" s="1" t="s">
        <v>87</v>
      </c>
      <c r="N83" s="1" t="s">
        <v>86</v>
      </c>
      <c r="O83" s="4">
        <f t="shared" si="2"/>
        <v>663809.52380952379</v>
      </c>
    </row>
    <row r="84" spans="1:15" x14ac:dyDescent="0.2">
      <c r="A84" t="s">
        <v>19</v>
      </c>
      <c r="B84" t="s">
        <v>25</v>
      </c>
      <c r="C84" t="s">
        <v>107</v>
      </c>
      <c r="D84" s="2">
        <v>46680000</v>
      </c>
      <c r="E84" s="1">
        <v>82</v>
      </c>
      <c r="F84" s="1">
        <v>436</v>
      </c>
      <c r="G84" s="1">
        <v>1</v>
      </c>
      <c r="H84" s="1">
        <v>3</v>
      </c>
      <c r="I84" s="1">
        <v>2</v>
      </c>
      <c r="J84" s="1">
        <v>1</v>
      </c>
      <c r="K84" s="1" t="s">
        <v>63</v>
      </c>
      <c r="L84" s="1" t="s">
        <v>86</v>
      </c>
      <c r="M84" s="1" t="s">
        <v>87</v>
      </c>
      <c r="N84" s="1" t="s">
        <v>86</v>
      </c>
      <c r="O84" s="4">
        <f t="shared" si="2"/>
        <v>569268.29268292687</v>
      </c>
    </row>
    <row r="85" spans="1:15" x14ac:dyDescent="0.2">
      <c r="A85" t="s">
        <v>14</v>
      </c>
      <c r="B85" t="s">
        <v>50</v>
      </c>
      <c r="C85" t="s">
        <v>85</v>
      </c>
      <c r="D85" s="2">
        <v>61280000</v>
      </c>
      <c r="E85" s="1">
        <v>140</v>
      </c>
      <c r="F85" s="1">
        <v>438</v>
      </c>
      <c r="G85" s="1">
        <v>3</v>
      </c>
      <c r="H85" s="1">
        <v>6</v>
      </c>
      <c r="I85" s="1">
        <v>3</v>
      </c>
      <c r="J85" s="1">
        <v>2</v>
      </c>
      <c r="K85" s="1" t="s">
        <v>69</v>
      </c>
      <c r="L85" s="1" t="s">
        <v>86</v>
      </c>
      <c r="M85" s="1" t="s">
        <v>87</v>
      </c>
      <c r="N85" s="1" t="s">
        <v>86</v>
      </c>
      <c r="O85" s="4">
        <f t="shared" si="2"/>
        <v>437714.28571428574</v>
      </c>
    </row>
    <row r="86" spans="1:15" x14ac:dyDescent="0.2">
      <c r="A86" t="s">
        <v>16</v>
      </c>
      <c r="B86" t="s">
        <v>44</v>
      </c>
      <c r="C86" t="s">
        <v>183</v>
      </c>
      <c r="D86" s="2">
        <v>58210000</v>
      </c>
      <c r="E86" s="1">
        <v>127</v>
      </c>
      <c r="F86" s="1">
        <v>440</v>
      </c>
      <c r="G86" s="1">
        <v>2</v>
      </c>
      <c r="H86" s="1">
        <v>5</v>
      </c>
      <c r="I86" s="1">
        <v>3</v>
      </c>
      <c r="J86" s="1">
        <v>2</v>
      </c>
      <c r="K86" s="1" t="s">
        <v>65</v>
      </c>
      <c r="L86" s="1" t="s">
        <v>87</v>
      </c>
      <c r="M86" s="1" t="s">
        <v>86</v>
      </c>
      <c r="N86" s="1" t="s">
        <v>87</v>
      </c>
      <c r="O86" s="4">
        <f t="shared" si="2"/>
        <v>458346.45669291337</v>
      </c>
    </row>
    <row r="87" spans="1:15" x14ac:dyDescent="0.2">
      <c r="A87" t="s">
        <v>1</v>
      </c>
      <c r="B87" t="s">
        <v>80</v>
      </c>
      <c r="C87" t="s">
        <v>101</v>
      </c>
      <c r="D87" s="2">
        <v>48800000</v>
      </c>
      <c r="E87" s="1">
        <v>89</v>
      </c>
      <c r="F87" s="1">
        <v>442</v>
      </c>
      <c r="G87" s="1">
        <v>1</v>
      </c>
      <c r="H87" s="1">
        <v>3</v>
      </c>
      <c r="I87" s="1">
        <v>2</v>
      </c>
      <c r="J87" s="1">
        <v>1</v>
      </c>
      <c r="K87" s="1" t="s">
        <v>67</v>
      </c>
      <c r="L87" s="1" t="s">
        <v>87</v>
      </c>
      <c r="M87" s="1" t="s">
        <v>87</v>
      </c>
      <c r="N87" s="1" t="s">
        <v>86</v>
      </c>
      <c r="O87" s="4">
        <f t="shared" si="2"/>
        <v>548314.60674157308</v>
      </c>
    </row>
    <row r="88" spans="1:15" x14ac:dyDescent="0.2">
      <c r="A88" t="s">
        <v>20</v>
      </c>
      <c r="B88" t="s">
        <v>54</v>
      </c>
      <c r="C88" t="s">
        <v>117</v>
      </c>
      <c r="D88" s="2">
        <v>63000000</v>
      </c>
      <c r="E88" s="1">
        <v>145</v>
      </c>
      <c r="F88" s="1">
        <v>445</v>
      </c>
      <c r="G88" s="1">
        <v>3</v>
      </c>
      <c r="H88" s="1">
        <v>6</v>
      </c>
      <c r="I88" s="1">
        <v>3</v>
      </c>
      <c r="J88" s="1">
        <v>2</v>
      </c>
      <c r="K88" s="1" t="s">
        <v>65</v>
      </c>
      <c r="L88" s="1" t="s">
        <v>87</v>
      </c>
      <c r="M88" s="1" t="s">
        <v>86</v>
      </c>
      <c r="N88" s="1" t="s">
        <v>87</v>
      </c>
      <c r="O88" s="4">
        <f t="shared" si="2"/>
        <v>434482.75862068968</v>
      </c>
    </row>
    <row r="89" spans="1:15" x14ac:dyDescent="0.2">
      <c r="A89" t="s">
        <v>8</v>
      </c>
      <c r="B89" t="s">
        <v>33</v>
      </c>
      <c r="C89" t="s">
        <v>109</v>
      </c>
      <c r="D89" s="2">
        <v>46730000</v>
      </c>
      <c r="E89" s="1">
        <v>77</v>
      </c>
      <c r="F89" s="1">
        <v>457</v>
      </c>
      <c r="G89" s="1">
        <v>1</v>
      </c>
      <c r="H89" s="1">
        <v>2</v>
      </c>
      <c r="I89" s="1">
        <v>1</v>
      </c>
      <c r="J89" s="1">
        <v>1</v>
      </c>
      <c r="K89" s="1" t="s">
        <v>67</v>
      </c>
      <c r="L89" s="1" t="s">
        <v>87</v>
      </c>
      <c r="M89" s="1" t="s">
        <v>87</v>
      </c>
      <c r="N89" s="1" t="s">
        <v>86</v>
      </c>
      <c r="O89" s="4">
        <f t="shared" si="2"/>
        <v>606883.11688311689</v>
      </c>
    </row>
    <row r="90" spans="1:15" x14ac:dyDescent="0.2">
      <c r="A90" t="s">
        <v>9</v>
      </c>
      <c r="B90" t="s">
        <v>34</v>
      </c>
      <c r="C90" t="s">
        <v>95</v>
      </c>
      <c r="D90" s="2">
        <v>56910000</v>
      </c>
      <c r="E90" s="1">
        <v>114</v>
      </c>
      <c r="F90" s="1">
        <v>472</v>
      </c>
      <c r="G90" s="1">
        <v>2</v>
      </c>
      <c r="H90" s="1">
        <v>4</v>
      </c>
      <c r="I90" s="1">
        <v>2</v>
      </c>
      <c r="J90" s="1">
        <v>2</v>
      </c>
      <c r="K90" s="1" t="s">
        <v>64</v>
      </c>
      <c r="L90" s="1" t="s">
        <v>86</v>
      </c>
      <c r="M90" s="1" t="s">
        <v>86</v>
      </c>
      <c r="N90" s="1" t="s">
        <v>87</v>
      </c>
      <c r="O90" s="4">
        <f t="shared" si="2"/>
        <v>499210.5263157895</v>
      </c>
    </row>
    <row r="91" spans="1:15" x14ac:dyDescent="0.2">
      <c r="A91" t="s">
        <v>16</v>
      </c>
      <c r="B91" t="s">
        <v>43</v>
      </c>
      <c r="C91" t="s">
        <v>181</v>
      </c>
      <c r="D91" s="2">
        <v>58320000</v>
      </c>
      <c r="E91" s="1">
        <v>120</v>
      </c>
      <c r="F91" s="1">
        <v>472</v>
      </c>
      <c r="G91" s="1">
        <v>2</v>
      </c>
      <c r="H91" s="1">
        <v>5</v>
      </c>
      <c r="I91" s="1">
        <v>3</v>
      </c>
      <c r="J91" s="1">
        <v>2</v>
      </c>
      <c r="K91" s="1" t="s">
        <v>65</v>
      </c>
      <c r="L91" s="1" t="s">
        <v>87</v>
      </c>
      <c r="M91" s="1" t="s">
        <v>86</v>
      </c>
      <c r="N91" s="1" t="s">
        <v>87</v>
      </c>
      <c r="O91" s="4">
        <f t="shared" si="2"/>
        <v>486000</v>
      </c>
    </row>
    <row r="92" spans="1:15" x14ac:dyDescent="0.2">
      <c r="A92" t="s">
        <v>6</v>
      </c>
      <c r="B92" t="s">
        <v>31</v>
      </c>
      <c r="C92" t="s">
        <v>112</v>
      </c>
      <c r="D92" s="2">
        <v>65150000</v>
      </c>
      <c r="E92" s="1">
        <v>146</v>
      </c>
      <c r="F92" s="1">
        <v>476</v>
      </c>
      <c r="G92" s="1">
        <v>3</v>
      </c>
      <c r="H92" s="1">
        <v>6</v>
      </c>
      <c r="I92" s="1">
        <v>3</v>
      </c>
      <c r="J92" s="1">
        <v>2</v>
      </c>
      <c r="K92" s="1" t="s">
        <v>66</v>
      </c>
      <c r="L92" s="1" t="s">
        <v>86</v>
      </c>
      <c r="M92" s="1" t="s">
        <v>87</v>
      </c>
      <c r="N92" s="1" t="s">
        <v>86</v>
      </c>
      <c r="O92" s="4">
        <f t="shared" si="2"/>
        <v>446232.87671232875</v>
      </c>
    </row>
    <row r="93" spans="1:15" x14ac:dyDescent="0.2">
      <c r="A93" t="s">
        <v>19</v>
      </c>
      <c r="B93" t="s">
        <v>25</v>
      </c>
      <c r="C93" t="s">
        <v>129</v>
      </c>
      <c r="D93" s="2">
        <v>53840000</v>
      </c>
      <c r="E93" s="1">
        <v>100</v>
      </c>
      <c r="F93" s="1">
        <v>480</v>
      </c>
      <c r="G93" s="1">
        <v>2</v>
      </c>
      <c r="H93" s="1">
        <v>4</v>
      </c>
      <c r="I93" s="1">
        <v>2</v>
      </c>
      <c r="J93" s="1">
        <v>2</v>
      </c>
      <c r="K93" s="1" t="s">
        <v>66</v>
      </c>
      <c r="L93" s="1" t="s">
        <v>86</v>
      </c>
      <c r="M93" s="1" t="s">
        <v>87</v>
      </c>
      <c r="N93" s="1" t="s">
        <v>86</v>
      </c>
      <c r="O93" s="4">
        <f t="shared" si="2"/>
        <v>538400</v>
      </c>
    </row>
    <row r="94" spans="1:15" x14ac:dyDescent="0.2">
      <c r="A94" t="s">
        <v>13</v>
      </c>
      <c r="B94" t="s">
        <v>38</v>
      </c>
      <c r="C94" t="s">
        <v>153</v>
      </c>
      <c r="D94" s="2">
        <v>60450000</v>
      </c>
      <c r="E94" s="1">
        <v>126</v>
      </c>
      <c r="F94" s="1">
        <v>482</v>
      </c>
      <c r="G94" s="1">
        <v>2</v>
      </c>
      <c r="H94" s="1">
        <v>5</v>
      </c>
      <c r="I94" s="1">
        <v>3</v>
      </c>
      <c r="J94" s="1">
        <v>2</v>
      </c>
      <c r="K94" s="1" t="s">
        <v>66</v>
      </c>
      <c r="L94" s="1" t="s">
        <v>86</v>
      </c>
      <c r="M94" s="1" t="s">
        <v>87</v>
      </c>
      <c r="N94" s="1" t="s">
        <v>86</v>
      </c>
      <c r="O94" s="4">
        <f t="shared" si="2"/>
        <v>479761.90476190473</v>
      </c>
    </row>
    <row r="95" spans="1:15" x14ac:dyDescent="0.2">
      <c r="A95" t="s">
        <v>2</v>
      </c>
      <c r="B95" t="s">
        <v>24</v>
      </c>
      <c r="C95" t="s">
        <v>121</v>
      </c>
      <c r="D95" s="2">
        <v>48000000</v>
      </c>
      <c r="E95" s="1">
        <v>76</v>
      </c>
      <c r="F95" s="1">
        <v>483</v>
      </c>
      <c r="G95" s="1">
        <v>1</v>
      </c>
      <c r="H95" s="1">
        <v>2</v>
      </c>
      <c r="I95" s="1">
        <v>1</v>
      </c>
      <c r="J95" s="1">
        <v>1</v>
      </c>
      <c r="K95" s="1" t="s">
        <v>63</v>
      </c>
      <c r="L95" s="1" t="s">
        <v>86</v>
      </c>
      <c r="M95" s="1" t="s">
        <v>87</v>
      </c>
      <c r="N95" s="1" t="s">
        <v>86</v>
      </c>
      <c r="O95" s="4">
        <f t="shared" si="2"/>
        <v>631578.94736842101</v>
      </c>
    </row>
    <row r="96" spans="1:15" x14ac:dyDescent="0.2">
      <c r="A96" t="s">
        <v>17</v>
      </c>
      <c r="B96" t="s">
        <v>26</v>
      </c>
      <c r="C96" t="s">
        <v>103</v>
      </c>
      <c r="D96" s="2">
        <v>50010000</v>
      </c>
      <c r="E96" s="1">
        <v>83</v>
      </c>
      <c r="F96" s="1">
        <v>487</v>
      </c>
      <c r="G96" s="1">
        <v>1</v>
      </c>
      <c r="H96" s="1">
        <v>3</v>
      </c>
      <c r="I96" s="1">
        <v>2</v>
      </c>
      <c r="J96" s="1">
        <v>1</v>
      </c>
      <c r="K96" s="1" t="s">
        <v>69</v>
      </c>
      <c r="L96" s="1" t="s">
        <v>86</v>
      </c>
      <c r="M96" s="1" t="s">
        <v>87</v>
      </c>
      <c r="N96" s="1" t="s">
        <v>86</v>
      </c>
      <c r="O96" s="4">
        <f t="shared" si="2"/>
        <v>602530.12048192776</v>
      </c>
    </row>
    <row r="97" spans="1:15" x14ac:dyDescent="0.2">
      <c r="A97" t="s">
        <v>2</v>
      </c>
      <c r="B97" t="s">
        <v>24</v>
      </c>
      <c r="C97" t="s">
        <v>98</v>
      </c>
      <c r="D97" s="2">
        <v>48230000</v>
      </c>
      <c r="E97" s="1">
        <v>75</v>
      </c>
      <c r="F97" s="1">
        <v>491</v>
      </c>
      <c r="G97" s="1">
        <v>1</v>
      </c>
      <c r="H97" s="1">
        <v>2</v>
      </c>
      <c r="I97" s="1">
        <v>1</v>
      </c>
      <c r="J97" s="1">
        <v>1</v>
      </c>
      <c r="K97" s="1" t="s">
        <v>66</v>
      </c>
      <c r="L97" s="1" t="s">
        <v>86</v>
      </c>
      <c r="M97" s="1" t="s">
        <v>87</v>
      </c>
      <c r="N97" s="1" t="s">
        <v>86</v>
      </c>
      <c r="O97" s="4">
        <f t="shared" si="2"/>
        <v>643066.66666666663</v>
      </c>
    </row>
    <row r="98" spans="1:15" x14ac:dyDescent="0.2">
      <c r="A98" t="s">
        <v>4</v>
      </c>
      <c r="B98" t="s">
        <v>37</v>
      </c>
      <c r="C98" t="s">
        <v>123</v>
      </c>
      <c r="D98" s="2">
        <v>59020000</v>
      </c>
      <c r="E98" s="1">
        <v>118</v>
      </c>
      <c r="F98" s="1">
        <v>492</v>
      </c>
      <c r="G98" s="1">
        <v>2</v>
      </c>
      <c r="H98" s="1">
        <v>4</v>
      </c>
      <c r="I98" s="1">
        <v>2</v>
      </c>
      <c r="J98" s="1">
        <v>2</v>
      </c>
      <c r="K98" s="1" t="s">
        <v>69</v>
      </c>
      <c r="L98" s="1" t="s">
        <v>86</v>
      </c>
      <c r="M98" s="1" t="s">
        <v>87</v>
      </c>
      <c r="N98" s="1" t="s">
        <v>86</v>
      </c>
      <c r="O98" s="4">
        <f t="shared" si="2"/>
        <v>500169.49152542371</v>
      </c>
    </row>
    <row r="99" spans="1:15" x14ac:dyDescent="0.2">
      <c r="A99" t="s">
        <v>19</v>
      </c>
      <c r="B99" t="s">
        <v>25</v>
      </c>
      <c r="C99" t="s">
        <v>128</v>
      </c>
      <c r="D99" s="2">
        <v>48150000</v>
      </c>
      <c r="E99" s="1">
        <v>74</v>
      </c>
      <c r="F99" s="1">
        <v>494</v>
      </c>
      <c r="G99" s="1">
        <v>1</v>
      </c>
      <c r="H99" s="1">
        <v>2</v>
      </c>
      <c r="I99" s="1">
        <v>1</v>
      </c>
      <c r="J99" s="1">
        <v>1</v>
      </c>
      <c r="K99" s="1" t="s">
        <v>64</v>
      </c>
      <c r="L99" s="1" t="s">
        <v>86</v>
      </c>
      <c r="M99" s="1" t="s">
        <v>86</v>
      </c>
      <c r="N99" s="1" t="s">
        <v>87</v>
      </c>
      <c r="O99" s="4">
        <f t="shared" si="2"/>
        <v>650675.67567567562</v>
      </c>
    </row>
    <row r="100" spans="1:15" x14ac:dyDescent="0.2">
      <c r="A100" t="s">
        <v>4</v>
      </c>
      <c r="B100" t="s">
        <v>41</v>
      </c>
      <c r="C100" t="s">
        <v>152</v>
      </c>
      <c r="D100" s="2">
        <v>51590000</v>
      </c>
      <c r="E100" s="1">
        <v>87</v>
      </c>
      <c r="F100" s="1">
        <v>497</v>
      </c>
      <c r="G100" s="1">
        <v>1</v>
      </c>
      <c r="H100" s="1">
        <v>3</v>
      </c>
      <c r="I100" s="1">
        <v>2</v>
      </c>
      <c r="J100" s="1">
        <v>1</v>
      </c>
      <c r="K100" s="1" t="s">
        <v>67</v>
      </c>
      <c r="L100" s="1" t="s">
        <v>87</v>
      </c>
      <c r="M100" s="1" t="s">
        <v>87</v>
      </c>
      <c r="N100" s="1" t="s">
        <v>86</v>
      </c>
      <c r="O100" s="4">
        <f t="shared" si="2"/>
        <v>592988.50574712642</v>
      </c>
    </row>
    <row r="101" spans="1:15" x14ac:dyDescent="0.2">
      <c r="A101" t="s">
        <v>12</v>
      </c>
      <c r="B101" t="s">
        <v>36</v>
      </c>
      <c r="C101" t="s">
        <v>113</v>
      </c>
      <c r="D101" s="2">
        <v>69370000</v>
      </c>
      <c r="E101" s="1">
        <v>158</v>
      </c>
      <c r="F101" s="1">
        <v>497</v>
      </c>
      <c r="G101" s="1">
        <v>3</v>
      </c>
      <c r="H101" s="1">
        <v>6</v>
      </c>
      <c r="I101" s="1">
        <v>3</v>
      </c>
      <c r="J101" s="1">
        <v>2</v>
      </c>
      <c r="K101" s="1" t="s">
        <v>67</v>
      </c>
      <c r="L101" s="1" t="s">
        <v>87</v>
      </c>
      <c r="M101" s="1" t="s">
        <v>87</v>
      </c>
      <c r="N101" s="1" t="s">
        <v>86</v>
      </c>
      <c r="O101" s="4">
        <f t="shared" si="2"/>
        <v>439050.63291139243</v>
      </c>
    </row>
  </sheetData>
  <sortState ref="A2:O101">
    <sortCondition ref="F2:F101"/>
  </sortState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4" sqref="O14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Lakások</vt:lpstr>
      <vt:lpstr>Feladatok</vt:lpstr>
    </vt:vector>
  </TitlesOfParts>
  <Company>Elte Informatikai Kar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Zsakó László</dc:creator>
  <cp:lastModifiedBy>backard bell</cp:lastModifiedBy>
  <cp:lastPrinted>2008-04-14T18:36:25Z</cp:lastPrinted>
  <dcterms:created xsi:type="dcterms:W3CDTF">2006-09-26T10:48:02Z</dcterms:created>
  <dcterms:modified xsi:type="dcterms:W3CDTF">2013-03-11T10:18:36Z</dcterms:modified>
</cp:coreProperties>
</file>